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41416" yWindow="65416" windowWidth="24240" windowHeight="13140" activeTab="0"/>
  </bookViews>
  <sheets>
    <sheet name="A Singles Draw" sheetId="25" r:id="rId1"/>
    <sheet name="A Singles Seeds" sheetId="2" r:id="rId2"/>
    <sheet name="B Singles Draw" sheetId="24" r:id="rId3"/>
    <sheet name="B Singles Seeds" sheetId="4" r:id="rId4"/>
    <sheet name="C Singles Draw" sheetId="23" r:id="rId5"/>
    <sheet name="C Singles Seeds" sheetId="6" r:id="rId6"/>
    <sheet name="D Singles Draw" sheetId="22" r:id="rId7"/>
    <sheet name="D Singles Seeds" sheetId="8" r:id="rId8"/>
    <sheet name="E Singles Draw" sheetId="21" r:id="rId9"/>
    <sheet name="E Singles Seeds" sheetId="16" r:id="rId10"/>
    <sheet name="F Singles Draw" sheetId="20" r:id="rId11"/>
    <sheet name="F Singles Seeds" sheetId="17" r:id="rId12"/>
    <sheet name="G Singles Draw" sheetId="29" r:id="rId13"/>
    <sheet name="G Singles Seeds" sheetId="30" r:id="rId14"/>
    <sheet name="A Doubles Draw" sheetId="26" r:id="rId15"/>
    <sheet name="A Doubles Seeds" sheetId="18" r:id="rId16"/>
    <sheet name="B Doubles Draw" sheetId="27" r:id="rId17"/>
    <sheet name="B Doubles Seeds" sheetId="19" r:id="rId18"/>
    <sheet name="C Doubles Draw" sheetId="28" r:id="rId19"/>
    <sheet name="C Doubles Seeds" sheetId="10" r:id="rId20"/>
    <sheet name="12 Entry Draw Template" sheetId="13" r:id="rId21"/>
    <sheet name="10 Entry Draw Template" sheetId="15" r:id="rId22"/>
    <sheet name="8 Entry Draw Template" sheetId="14" r:id="rId2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<sst xmlns="http://schemas.openxmlformats.org/spreadsheetml/2006/main" count="662" uniqueCount="338">
  <si>
    <t>Bethany College Invitational Tournament
September 8 &amp; 9, 2023</t>
  </si>
  <si>
    <t>A Draw Singles</t>
  </si>
  <si>
    <t>Match #16 - SV</t>
  </si>
  <si>
    <t>Purizaca (DU)</t>
  </si>
  <si>
    <t>Castillo Paz (BC)</t>
  </si>
  <si>
    <t>Match #1 - SV</t>
  </si>
  <si>
    <t>Crowe (KW)</t>
  </si>
  <si>
    <t>8-1</t>
  </si>
  <si>
    <t>Match #38 - SV</t>
  </si>
  <si>
    <t>Vangala (FH)</t>
  </si>
  <si>
    <t>Match #50 - SV</t>
  </si>
  <si>
    <t>8-3</t>
  </si>
  <si>
    <t>Match #17 - SV</t>
  </si>
  <si>
    <t>Tominaga (St)</t>
  </si>
  <si>
    <t>Match #32 - SV</t>
  </si>
  <si>
    <t>8-4</t>
  </si>
  <si>
    <t>8-5</t>
  </si>
  <si>
    <t>Margaritov (St)</t>
  </si>
  <si>
    <t>Loser Match #18</t>
  </si>
  <si>
    <r>
      <rPr>
        <b/>
        <sz val="9"/>
        <color rgb="FF000000"/>
        <rFont val="Arial"/>
        <family val="2"/>
      </rPr>
      <t xml:space="preserve">Singles A Draw Championship
</t>
    </r>
    <r>
      <rPr>
        <i/>
        <sz val="8"/>
        <color rgb="FF000000"/>
        <rFont val="Arial"/>
        <family val="2"/>
      </rPr>
      <t>Match #64 - SV</t>
    </r>
  </si>
  <si>
    <t>Molano (CU)</t>
  </si>
  <si>
    <t>Match #73 - SV</t>
  </si>
  <si>
    <t>Singles A Draw Champion</t>
  </si>
  <si>
    <t>Draw A Consolation Winner</t>
  </si>
  <si>
    <t>8-2</t>
  </si>
  <si>
    <t>8-6</t>
  </si>
  <si>
    <t>Match #18 - SV</t>
  </si>
  <si>
    <t>Acena (CSM)</t>
  </si>
  <si>
    <t>Bye</t>
  </si>
  <si>
    <t>Nadia Margaritov (St)</t>
  </si>
  <si>
    <t>Match #39 - SV</t>
  </si>
  <si>
    <t>9-8(4)</t>
  </si>
  <si>
    <t>Match #19 - SV</t>
  </si>
  <si>
    <t>Alfonso (FH)</t>
  </si>
  <si>
    <t>Match #33 - SV</t>
  </si>
  <si>
    <t>8-0</t>
  </si>
  <si>
    <t>Loser Match #16</t>
  </si>
  <si>
    <t>Loser Match #38</t>
  </si>
  <si>
    <r>
      <rPr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#65 - SV</t>
    </r>
  </si>
  <si>
    <t>Loser Match #39</t>
  </si>
  <si>
    <t>Seeds</t>
  </si>
  <si>
    <t>Players</t>
  </si>
  <si>
    <t>Maria Purizaca (DU)</t>
  </si>
  <si>
    <t>Renee Acena (CSM)</t>
  </si>
  <si>
    <t>Irina Alfonso (FH)</t>
  </si>
  <si>
    <t>Shree Vangala (FH)</t>
  </si>
  <si>
    <t>Sofia Tominaga (St)</t>
  </si>
  <si>
    <t>Mariana Molano  (CU)</t>
  </si>
  <si>
    <t>Michaela Crowe (KW)</t>
  </si>
  <si>
    <t>Sofia Castillo Paz (BC)</t>
  </si>
  <si>
    <t>B Draw Singles</t>
  </si>
  <si>
    <t>Truong (CSM)</t>
  </si>
  <si>
    <t>Match #4 - SV</t>
  </si>
  <si>
    <t>Mendez (FH)</t>
  </si>
  <si>
    <t>Metro (BC)</t>
  </si>
  <si>
    <t>Match #42 - SV</t>
  </si>
  <si>
    <t>Match #40 - SV</t>
  </si>
  <si>
    <t>Stewart (TC)</t>
  </si>
  <si>
    <t>Match #5 - SV</t>
  </si>
  <si>
    <t>Match #74 - SV</t>
  </si>
  <si>
    <r>
      <rPr>
        <b/>
        <i/>
        <u val="single"/>
        <sz val="9"/>
        <color rgb="FF000000"/>
        <rFont val="Arial"/>
        <family val="2"/>
      </rPr>
      <t>Singles B Draw Championship</t>
    </r>
    <r>
      <rPr>
        <b/>
        <i/>
        <sz val="8"/>
        <color rgb="FF000000"/>
        <rFont val="Arial"/>
        <family val="2"/>
      </rPr>
      <t xml:space="preserve"> 
</t>
    </r>
    <r>
      <rPr>
        <i/>
        <sz val="8"/>
        <color rgb="FF000000"/>
        <rFont val="Arial"/>
        <family val="2"/>
      </rPr>
      <t>Match #67 - SV</t>
    </r>
  </si>
  <si>
    <t>Latorre (FH)</t>
  </si>
  <si>
    <t>Draw B Consolation Winner</t>
  </si>
  <si>
    <t>Singles B Draw Champion</t>
  </si>
  <si>
    <t>Mistereck (BC)</t>
  </si>
  <si>
    <t>Match #6 - SV</t>
  </si>
  <si>
    <t>Bagwell (KW)</t>
  </si>
  <si>
    <t>Match #43 - SV</t>
  </si>
  <si>
    <t>Match #41 - SV</t>
  </si>
  <si>
    <t>Match #7 - SV</t>
  </si>
  <si>
    <t>Lopez-Pagan (CU)</t>
  </si>
  <si>
    <t>Loser Match #40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</si>
  <si>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#68 - SV</t>
    </r>
  </si>
  <si>
    <t>Loser Match #41</t>
  </si>
  <si>
    <t>Fio Mendez (FH)</t>
  </si>
  <si>
    <t>Ines Latorre (FH)</t>
  </si>
  <si>
    <t>Alana Lopez-Pagan (CU)</t>
  </si>
  <si>
    <t>Tara Stewart (TC)</t>
  </si>
  <si>
    <t>Kyla Metro (BC)</t>
  </si>
  <si>
    <t>Camrynn Bagwell (KW)</t>
  </si>
  <si>
    <t>Maria Mistereck (BC)</t>
  </si>
  <si>
    <t>Carolyna Truong (CSM)</t>
  </si>
  <si>
    <t>C Draw Singles</t>
  </si>
  <si>
    <t>Match #20 - SV</t>
  </si>
  <si>
    <t>Unruh (FH)</t>
  </si>
  <si>
    <t>Villa (TC)</t>
  </si>
  <si>
    <t>Match #2 - SV</t>
  </si>
  <si>
    <t>Richert (CU)</t>
  </si>
  <si>
    <t>Match #44 - SV</t>
  </si>
  <si>
    <t>Veile (BC)</t>
  </si>
  <si>
    <t>Evans (KW)</t>
  </si>
  <si>
    <t>Match #51 - SV</t>
  </si>
  <si>
    <t>9-7</t>
  </si>
  <si>
    <t>Match #21 - SV</t>
  </si>
  <si>
    <t>Match #34 - SV</t>
  </si>
  <si>
    <t>Swanson (CSM)</t>
  </si>
  <si>
    <t>Loser Match #22</t>
  </si>
  <si>
    <r>
      <rPr>
        <b/>
        <u val="single"/>
        <sz val="9"/>
        <color rgb="FF000000"/>
        <rFont val="Arial"/>
        <family val="2"/>
      </rPr>
      <t xml:space="preserve">Singles C Draw Championship
</t>
    </r>
    <r>
      <rPr>
        <i/>
        <sz val="8"/>
        <color rgb="FF000000"/>
        <rFont val="Arial"/>
        <family val="2"/>
      </rPr>
      <t>Match #70 - SV</t>
    </r>
  </si>
  <si>
    <t>Gill (FH)</t>
  </si>
  <si>
    <t>Marquez (BC)</t>
  </si>
  <si>
    <t>Match #75 - SV</t>
  </si>
  <si>
    <t>Singles C Draw Champion</t>
  </si>
  <si>
    <t>Draw C Consolation Winner</t>
  </si>
  <si>
    <t>Match #22 - SV</t>
  </si>
  <si>
    <t>Alvarez (St)</t>
  </si>
  <si>
    <t>Freudenberg (CU)</t>
  </si>
  <si>
    <t>Match #3 - SV</t>
  </si>
  <si>
    <t>Match #45 - SV</t>
  </si>
  <si>
    <t>Match #52 - SV</t>
  </si>
  <si>
    <t>W/D</t>
  </si>
  <si>
    <t>Match #23 - SV</t>
  </si>
  <si>
    <t>Match #35 - SV</t>
  </si>
  <si>
    <t>Loser Match #20</t>
  </si>
  <si>
    <t>Loser Match #44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</si>
  <si>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#71 - SV</t>
    </r>
  </si>
  <si>
    <t>Loser Match #45</t>
  </si>
  <si>
    <t>Grace Unruh (FH)</t>
  </si>
  <si>
    <t>Ana Alvarez (St)</t>
  </si>
  <si>
    <t>Bethan Gill (FH)</t>
  </si>
  <si>
    <t>Mckinnley Evans (KW)</t>
  </si>
  <si>
    <t>Abby Veile (BC)</t>
  </si>
  <si>
    <t>Piper Marquez (BC)</t>
  </si>
  <si>
    <t>Kylie Freudenberg (CU)</t>
  </si>
  <si>
    <t>Alexa Richert (CU)</t>
  </si>
  <si>
    <t>Ella Villa (TC)</t>
  </si>
  <si>
    <t>Miranda Swanson (CSM)</t>
  </si>
  <si>
    <t>D Draw Singles</t>
  </si>
  <si>
    <t>Steeman (FH)</t>
  </si>
  <si>
    <t>Match #8 - SV</t>
  </si>
  <si>
    <t>Heiser (CU)</t>
  </si>
  <si>
    <t>Match #48 - SV</t>
  </si>
  <si>
    <t>Match #46 - SV</t>
  </si>
  <si>
    <t>Russom (BC)</t>
  </si>
  <si>
    <t>Match #9 - SV</t>
  </si>
  <si>
    <t>Slack (KW)</t>
  </si>
  <si>
    <t>Match #78 - SV</t>
  </si>
  <si>
    <r>
      <rPr>
        <b/>
        <i/>
        <u val="single"/>
        <sz val="9"/>
        <color rgb="FF000000"/>
        <rFont val="Arial"/>
        <family val="2"/>
      </rPr>
      <t>Singles D Draw Championship</t>
    </r>
    <r>
      <rPr>
        <b/>
        <i/>
        <sz val="9"/>
        <color rgb="FF000000"/>
        <rFont val="Arial"/>
        <family val="2"/>
      </rPr>
      <t xml:space="preserve"> 
</t>
    </r>
    <r>
      <rPr>
        <i/>
        <sz val="8"/>
        <color rgb="FF000000"/>
        <rFont val="Arial"/>
        <family val="2"/>
      </rPr>
      <t>Match #76 - SV</t>
    </r>
  </si>
  <si>
    <t>Sherer (KW)</t>
  </si>
  <si>
    <t>Draw D Consolation Winner</t>
  </si>
  <si>
    <t>Singles D Draw Champion</t>
  </si>
  <si>
    <t>Carlson (St)</t>
  </si>
  <si>
    <t>Match #10 - SV</t>
  </si>
  <si>
    <t>Schroller (DU)</t>
  </si>
  <si>
    <t>Match #49 - SV</t>
  </si>
  <si>
    <t>Match #47 - SV</t>
  </si>
  <si>
    <t>Gregory (BC)</t>
  </si>
  <si>
    <t>Match #11 - SV</t>
  </si>
  <si>
    <t>Loser Match #46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</si>
  <si>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#77 - SV</t>
    </r>
  </si>
  <si>
    <t>Loser Match #47</t>
  </si>
  <si>
    <t>Ines Steeman (FH)</t>
  </si>
  <si>
    <t>Rachel Carlson (St)</t>
  </si>
  <si>
    <t>Alivia Sherer (KW)</t>
  </si>
  <si>
    <t>Makenna Russom (BC)</t>
  </si>
  <si>
    <t>Danielle Slack (KW)</t>
  </si>
  <si>
    <t>Tia Gregory (BC)</t>
  </si>
  <si>
    <t>Grace Schroller (DU)</t>
  </si>
  <si>
    <t>Gabrielle Heiser (CU)</t>
  </si>
  <si>
    <t>E Draw Singles</t>
  </si>
  <si>
    <t>Match #24 - SV</t>
  </si>
  <si>
    <t>McGrown (KW)</t>
  </si>
  <si>
    <t>Kira McGrown (KW)</t>
  </si>
  <si>
    <t>Match #53 - SV</t>
  </si>
  <si>
    <t>Hosick (CU)</t>
  </si>
  <si>
    <t>Match #55 - SV</t>
  </si>
  <si>
    <t>Def.</t>
  </si>
  <si>
    <t>Classen (TC)</t>
  </si>
  <si>
    <t>Match #25 - SV</t>
  </si>
  <si>
    <t>Reichenberger (BC)</t>
  </si>
  <si>
    <t>Match #36 - SV</t>
  </si>
  <si>
    <t>Loser Match #26</t>
  </si>
  <si>
    <r>
      <rPr>
        <b/>
        <u val="single"/>
        <sz val="9"/>
        <color rgb="FF000000"/>
        <rFont val="Arial"/>
        <family val="2"/>
      </rPr>
      <t xml:space="preserve">Singles E Draw Championship
</t>
    </r>
    <r>
      <rPr>
        <i/>
        <sz val="8"/>
        <color rgb="FF000000"/>
        <rFont val="Arial"/>
        <family val="2"/>
      </rPr>
      <t>Match #79 - SV</t>
    </r>
  </si>
  <si>
    <t>Kuhn (St)</t>
  </si>
  <si>
    <t>Ho. Lubbers (FH)</t>
  </si>
  <si>
    <t>Match #81 - SV</t>
  </si>
  <si>
    <t>Singles E Draw Champion</t>
  </si>
  <si>
    <t>Draw E Consolation Winner</t>
  </si>
  <si>
    <t>Match #26 - SV</t>
  </si>
  <si>
    <t>Brooke Hosick (CU)</t>
  </si>
  <si>
    <t>Match #54 - SV</t>
  </si>
  <si>
    <t>Adam (BC)</t>
  </si>
  <si>
    <t>Match #27 - SV</t>
  </si>
  <si>
    <t>Schwarzkopf (DU)</t>
  </si>
  <si>
    <t>Match #37 - SV</t>
  </si>
  <si>
    <t>Loser Match #24</t>
  </si>
  <si>
    <t>Loser Match #53</t>
  </si>
  <si>
    <r>
      <rPr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#80 - SV</t>
    </r>
  </si>
  <si>
    <t>Def</t>
  </si>
  <si>
    <t>Loser Match #54</t>
  </si>
  <si>
    <t>Hope Lubbers (FH)</t>
  </si>
  <si>
    <t>Brooklynn Kuhn (St)</t>
  </si>
  <si>
    <t>Karee Adam (BC)</t>
  </si>
  <si>
    <t>Katie Classen (TC)</t>
  </si>
  <si>
    <t>Kami Reichenberger (BC)</t>
  </si>
  <si>
    <t>Cierra Schwarzkopf (DU)</t>
  </si>
  <si>
    <t>F Draw Singles</t>
  </si>
  <si>
    <t>Van Aucken (CSM)</t>
  </si>
  <si>
    <t>Match #12 - SV</t>
  </si>
  <si>
    <t>Castro (St)</t>
  </si>
  <si>
    <t>Gottberg (CU)</t>
  </si>
  <si>
    <t>Match #58 - SV</t>
  </si>
  <si>
    <t>Match #56 - SV</t>
  </si>
  <si>
    <t>Match #13 - SV</t>
  </si>
  <si>
    <t>McNett (BC)</t>
  </si>
  <si>
    <t>Match #85 - SV</t>
  </si>
  <si>
    <r>
      <rPr>
        <b/>
        <i/>
        <u val="single"/>
        <sz val="9"/>
        <color rgb="FF000000"/>
        <rFont val="Arial"/>
        <family val="2"/>
      </rPr>
      <t xml:space="preserve">Singles F Draw Championship 
</t>
    </r>
    <r>
      <rPr>
        <i/>
        <sz val="8"/>
        <color rgb="FF000000"/>
        <rFont val="Arial"/>
        <family val="2"/>
      </rPr>
      <t>Match #83 - SV</t>
    </r>
  </si>
  <si>
    <t>Draw F Consolation Winner</t>
  </si>
  <si>
    <t>Singles F Draw Champion</t>
  </si>
  <si>
    <t>Badger (CU)</t>
  </si>
  <si>
    <t>Match #14 - SV</t>
  </si>
  <si>
    <t>He. Lubbers (FH)</t>
  </si>
  <si>
    <t>Match #59 - SV</t>
  </si>
  <si>
    <t>Match #57 - SV</t>
  </si>
  <si>
    <t>Brunk (TC)</t>
  </si>
  <si>
    <t>Match #15 - SV</t>
  </si>
  <si>
    <t>Blount (KW)</t>
  </si>
  <si>
    <t>Loser Match #56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</si>
  <si>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#84 - SV</t>
    </r>
  </si>
  <si>
    <t>Loser Match #57</t>
  </si>
  <si>
    <t>Camila Castro (St)</t>
  </si>
  <si>
    <t>Heidi Lubbers (FH)</t>
  </si>
  <si>
    <t>Sara Brunk (TC)</t>
  </si>
  <si>
    <t>Ella McNett (BC)</t>
  </si>
  <si>
    <t>Lauren Gottberg (CU)</t>
  </si>
  <si>
    <t>Reagan Blount (KW)</t>
  </si>
  <si>
    <t>Teya Badger (CU)</t>
  </si>
  <si>
    <t>Darece Van Aucken (CSM)</t>
  </si>
  <si>
    <t>G Draw Singles</t>
  </si>
  <si>
    <t>Wellbrock (BC)</t>
  </si>
  <si>
    <t>Match #28 - SV</t>
  </si>
  <si>
    <t>Sneed (St)</t>
  </si>
  <si>
    <t>Hurst (DU)</t>
  </si>
  <si>
    <t>Match #62 - SV</t>
  </si>
  <si>
    <t>Match #60 - SV</t>
  </si>
  <si>
    <t>Wrye (KW)</t>
  </si>
  <si>
    <t>3-1 Inj. W/D</t>
  </si>
  <si>
    <t>Match #29 - SV</t>
  </si>
  <si>
    <t>Match #89 - SV</t>
  </si>
  <si>
    <r>
      <rPr>
        <b/>
        <i/>
        <u val="single"/>
        <sz val="9"/>
        <color rgb="FF000000"/>
        <rFont val="Arial"/>
        <family val="2"/>
      </rPr>
      <t>Singles G Draw Championship</t>
    </r>
    <r>
      <rPr>
        <b/>
        <i/>
        <sz val="9"/>
        <color rgb="FF000000"/>
        <rFont val="Arial"/>
        <family val="2"/>
      </rPr>
      <t xml:space="preserve"> 
</t>
    </r>
    <r>
      <rPr>
        <i/>
        <sz val="8"/>
        <color rgb="FF000000"/>
        <rFont val="Arial"/>
        <family val="2"/>
      </rPr>
      <t>Match #87 - SV</t>
    </r>
  </si>
  <si>
    <t>Draw G Consolation Winner</t>
  </si>
  <si>
    <t>Singles G Draw Champion</t>
  </si>
  <si>
    <t>Martinez (CSM)</t>
  </si>
  <si>
    <t>Match #30 - SV</t>
  </si>
  <si>
    <t>Sitoula (TC)</t>
  </si>
  <si>
    <t>Ahlstedt (BC)</t>
  </si>
  <si>
    <t>Match #63 - SV</t>
  </si>
  <si>
    <t>Match #61 - SV</t>
  </si>
  <si>
    <t>Golka (CU)</t>
  </si>
  <si>
    <t>Match #31 - SV</t>
  </si>
  <si>
    <t>Loser Match #60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</si>
  <si>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#88 - SV</t>
    </r>
  </si>
  <si>
    <t>Loser Match #61</t>
  </si>
  <si>
    <t>Elizabeth Sneed (St)</t>
  </si>
  <si>
    <t>Bonita Sitoula (TC)</t>
  </si>
  <si>
    <t>Riley Ahlstedt (BC)</t>
  </si>
  <si>
    <t>Kaitlyn Wrye (KW)</t>
  </si>
  <si>
    <t>Sofia Hurst (DU)</t>
  </si>
  <si>
    <t>Mia Golka (CU)</t>
  </si>
  <si>
    <t>Pamela Martinez (CSM)</t>
  </si>
  <si>
    <t>MaKenna Wellbrock (BC)</t>
  </si>
  <si>
    <t>A Draw Doubles</t>
  </si>
  <si>
    <t>Vangala/Latorre (FH)</t>
  </si>
  <si>
    <t>Mistereck/Castillo (BC)</t>
  </si>
  <si>
    <t>Crowe/Bagwell (KW)</t>
  </si>
  <si>
    <t>Tominaga/Alvarez (St)</t>
  </si>
  <si>
    <t>Blough/Molano (CU)</t>
  </si>
  <si>
    <t>9-8(5)</t>
  </si>
  <si>
    <t>Margaritov/Carlson (St)</t>
  </si>
  <si>
    <t>Loser Match #14</t>
  </si>
  <si>
    <r>
      <rPr>
        <b/>
        <u val="single"/>
        <sz val="9"/>
        <color rgb="FF000000"/>
        <rFont val="Arial"/>
        <family val="2"/>
      </rPr>
      <t xml:space="preserve">Doubles A Draw Championship
</t>
    </r>
    <r>
      <rPr>
        <i/>
        <sz val="8"/>
        <color rgb="FF000000"/>
        <rFont val="Arial"/>
        <family val="2"/>
      </rPr>
      <t>Match #37 - SV</t>
    </r>
  </si>
  <si>
    <t>Alfonso/Mendez (FH)</t>
  </si>
  <si>
    <t>Draw A Champions</t>
  </si>
  <si>
    <t>6-0</t>
  </si>
  <si>
    <t>Evans/Slack (KW)</t>
  </si>
  <si>
    <t>Metro/Veile (BC)</t>
  </si>
  <si>
    <t>Purizaca/Schroller (DU)</t>
  </si>
  <si>
    <t>Loser Match #13</t>
  </si>
  <si>
    <r>
      <rPr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#38 - SV</t>
    </r>
  </si>
  <si>
    <t>Loser Match #19</t>
  </si>
  <si>
    <t>Vangala/Latorre (FH)</t>
  </si>
  <si>
    <t xml:space="preserve"> Evans/Slack (KW)</t>
  </si>
  <si>
    <t>B Draw Doubles</t>
  </si>
  <si>
    <t>Unruh/Gill (FH)</t>
  </si>
  <si>
    <t>Freudenberg/Badger (CU)</t>
  </si>
  <si>
    <t>Camp/Wrye (KW)</t>
  </si>
  <si>
    <t>Marquez/Gregory (BC)</t>
  </si>
  <si>
    <t>Stewart/Villa (TC)</t>
  </si>
  <si>
    <t>Steeman/Hope Lubbers (FH)</t>
  </si>
  <si>
    <r>
      <rPr>
        <b/>
        <u val="single"/>
        <sz val="9"/>
        <color rgb="FF000000"/>
        <rFont val="Arial"/>
        <family val="2"/>
      </rPr>
      <t xml:space="preserve">Doubles B Draw Championship
</t>
    </r>
    <r>
      <rPr>
        <i/>
        <sz val="8"/>
        <color rgb="FF000000"/>
        <rFont val="Arial"/>
        <family val="2"/>
      </rPr>
      <t>Match #39 - SV</t>
    </r>
  </si>
  <si>
    <t>Uhruh/Gill (FH)</t>
  </si>
  <si>
    <t>Draw B Champions</t>
  </si>
  <si>
    <t>Kuhn/Sneed (St)</t>
  </si>
  <si>
    <t>Adam/Russom (BC)</t>
  </si>
  <si>
    <t>Lopez-Pagan/Heiser (CU)</t>
  </si>
  <si>
    <t>Henderson/Sherer (KW)</t>
  </si>
  <si>
    <t>Loser Match #15</t>
  </si>
  <si>
    <r>
      <rPr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#40 - SV</t>
    </r>
  </si>
  <si>
    <t>Loser Match #25</t>
  </si>
  <si>
    <t>Lopez-Pagan/Heiser(CU)</t>
  </si>
  <si>
    <t>Camp/ Wrye (KW)</t>
  </si>
  <si>
    <t>Freudenberg/Badger(CU)</t>
  </si>
  <si>
    <t>C Draw Doubles</t>
  </si>
  <si>
    <t>Brunk/Classen (TC)</t>
  </si>
  <si>
    <t>Reichenberger/Wellbrock (BC)</t>
  </si>
  <si>
    <t>Golka/Richert (CU)</t>
  </si>
  <si>
    <t>Lane/Meredith (KW)</t>
  </si>
  <si>
    <r>
      <rPr>
        <b/>
        <i/>
        <u val="single"/>
        <sz val="9"/>
        <color rgb="FF000000"/>
        <rFont val="Arial"/>
        <family val="2"/>
      </rPr>
      <t>Doubles C Draw Championship</t>
    </r>
    <r>
      <rPr>
        <b/>
        <i/>
        <sz val="9"/>
        <color rgb="FF000000"/>
        <rFont val="Arial"/>
        <family val="2"/>
      </rPr>
      <t xml:space="preserve"> 
</t>
    </r>
    <r>
      <rPr>
        <i/>
        <sz val="8"/>
        <color rgb="FF000000"/>
        <rFont val="Arial"/>
        <family val="2"/>
      </rPr>
      <t>Match #29 - SV</t>
    </r>
  </si>
  <si>
    <t>Draw C Consolation Winners</t>
  </si>
  <si>
    <t>Draw C Champions</t>
  </si>
  <si>
    <t>Schwarzkopf/Hurst (DU)</t>
  </si>
  <si>
    <t>Gottberg/Hosick (CU)</t>
  </si>
  <si>
    <t>Schwarzkopf/Hurts (DU)</t>
  </si>
  <si>
    <t>Ahlstedt/McNett (BC)</t>
  </si>
  <si>
    <t>Bonner/Myers (KW)</t>
  </si>
  <si>
    <t>Reichenberg/Wellbrock (BC)</t>
  </si>
  <si>
    <t>Loser Match #17</t>
  </si>
  <si>
    <r>
      <rPr>
        <i/>
        <sz val="9"/>
        <color rgb="FF000000"/>
        <rFont val="Arial"/>
        <family val="2"/>
      </rPr>
      <t xml:space="preserve">3rd Place Match
</t>
    </r>
    <r>
      <rPr>
        <i/>
        <sz val="8"/>
        <color rgb="FF000000"/>
        <rFont val="Arial"/>
        <family val="2"/>
      </rPr>
      <t>Match #30 - SV</t>
    </r>
  </si>
  <si>
    <t>Bethany College Invitational
September 10, 2022</t>
  </si>
  <si>
    <t>Draw X</t>
  </si>
  <si>
    <t>Loser B</t>
  </si>
  <si>
    <t>(A)</t>
  </si>
  <si>
    <t>Loser C</t>
  </si>
  <si>
    <t>(D)</t>
  </si>
  <si>
    <t>Draw X Championship</t>
  </si>
  <si>
    <t>Draw X Consolation Winner</t>
  </si>
  <si>
    <t>Draw X Champion</t>
  </si>
  <si>
    <t>Loser A</t>
  </si>
  <si>
    <t>(B)</t>
  </si>
  <si>
    <t>Loser D</t>
  </si>
  <si>
    <t>(C)</t>
  </si>
  <si>
    <t>Loser Match</t>
  </si>
  <si>
    <t>3rd Place Match</t>
  </si>
  <si>
    <t xml:space="preserve">Loser Match </t>
  </si>
  <si>
    <t>Match X</t>
  </si>
  <si>
    <t>Match Y</t>
  </si>
  <si>
    <t>Loser Match X</t>
  </si>
  <si>
    <t>Loser Match Y</t>
  </si>
  <si>
    <t xml:space="preserve">Draw X Championship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</si>
</sst>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color rgb="FF000000"/>
      <name val="Verdana"/>
      <family val="2"/>
      <scheme val="minor"/>
    </font>
    <font>
      <sz val="10"/>
      <name val="Arial"/>
      <family val="2"/>
    </font>
    <font>
      <b/>
      <sz val="24"/>
      <color theme="1"/>
      <name val="Arial"/>
      <family val="2"/>
    </font>
    <font>
      <b/>
      <u val="single"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222222"/>
      <name val="Arial"/>
      <family val="2"/>
    </font>
    <font>
      <strike/>
      <sz val="10"/>
      <color theme="1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rgb="FF242424"/>
      <name val="Segoe UI"/>
      <family val="2"/>
    </font>
    <font>
      <sz val="10"/>
      <color rgb="FF242424"/>
      <name val="Verdana"/>
      <family val="2"/>
      <scheme val="minor"/>
    </font>
    <font>
      <sz val="11"/>
      <color rgb="FF242424"/>
      <name val="Calibri"/>
      <family val="2"/>
    </font>
    <font>
      <sz val="11"/>
      <color theme="1"/>
      <name val="Calibri"/>
      <family val="2"/>
    </font>
    <font>
      <sz val="11"/>
      <color rgb="FF444444"/>
      <name val="Calibri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u val="single"/>
      <sz val="9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Verdana"/>
      <family val="2"/>
      <scheme val="minor"/>
    </font>
    <font>
      <b/>
      <i/>
      <sz val="9"/>
      <color rgb="FF000000"/>
      <name val="Arial"/>
      <family val="2"/>
    </font>
    <font>
      <b/>
      <i/>
      <u val="single"/>
      <sz val="9"/>
      <color rgb="FF000000"/>
      <name val="Arial"/>
      <family val="2"/>
    </font>
    <font>
      <sz val="8"/>
      <name val="Arial"/>
      <family val="2"/>
    </font>
    <font>
      <i/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theme="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 readingOrder="1"/>
    </xf>
    <xf numFmtId="0" fontId="8" fillId="0" borderId="0" xfId="0" applyFont="1"/>
    <xf numFmtId="0" fontId="0" fillId="0" borderId="0" xfId="0" applyAlignment="1">
      <alignment wrapText="1"/>
    </xf>
    <xf numFmtId="0" fontId="22" fillId="0" borderId="12" xfId="0" applyFont="1" applyBorder="1" applyAlignment="1">
      <alignment horizontal="left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 readingOrder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readingOrder="1"/>
    </xf>
    <xf numFmtId="0" fontId="21" fillId="0" borderId="0" xfId="0" applyFont="1"/>
    <xf numFmtId="0" fontId="20" fillId="0" borderId="0" xfId="0" applyFont="1"/>
    <xf numFmtId="0" fontId="19" fillId="0" borderId="0" xfId="0" applyFont="1"/>
    <xf numFmtId="0" fontId="23" fillId="0" borderId="0" xfId="0" applyFont="1"/>
    <xf numFmtId="0" fontId="24" fillId="0" borderId="4" xfId="0" applyFont="1" applyBorder="1" applyAlignment="1">
      <alignment horizontal="center"/>
    </xf>
    <xf numFmtId="49" fontId="24" fillId="0" borderId="7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wrapText="1" readingOrder="1"/>
    </xf>
    <xf numFmtId="0" fontId="20" fillId="0" borderId="0" xfId="0" applyFont="1" applyAlignment="1">
      <alignment readingOrder="1"/>
    </xf>
    <xf numFmtId="0" fontId="20" fillId="0" borderId="0" xfId="0" applyFont="1"/>
    <xf numFmtId="0" fontId="29" fillId="0" borderId="0" xfId="0" applyFont="1"/>
    <xf numFmtId="0" fontId="5" fillId="0" borderId="0" xfId="0" applyFont="1"/>
    <xf numFmtId="49" fontId="11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/>
    </xf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32" fillId="0" borderId="6" xfId="0" applyFont="1" applyBorder="1" applyAlignment="1">
      <alignment/>
    </xf>
    <xf numFmtId="0" fontId="32" fillId="0" borderId="7" xfId="0" applyFont="1" applyBorder="1" applyAlignment="1">
      <alignment/>
    </xf>
    <xf numFmtId="0" fontId="24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/>
    </xf>
    <xf numFmtId="0" fontId="34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3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1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customschemas.google.com/relationships/workbookmetadata" Target="metadata" /><Relationship Id="rId27" Type="http://schemas.openxmlformats.org/officeDocument/2006/relationships/customXml" Target="../customXml/item1.xml" /><Relationship Id="rId28" Type="http://schemas.openxmlformats.org/officeDocument/2006/relationships/customXml" Target="../customXml/item2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1943100" cy="1257300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943100" cy="1257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57150</xdr:rowOff>
    </xdr:from>
    <xdr:ext cx="2009775" cy="1304925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2009775" cy="13049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DD41-21D9-4F68-9187-37AC1FA2092D}">
  <sheetPr>
    <pageSetUpPr fitToPage="1"/>
  </sheetPr>
  <dimension ref="A1:Z1004"/>
  <sheetViews>
    <sheetView tabSelected="1" workbookViewId="0" topLeftCell="A1">
      <selection activeCell="C26" sqref="C26"/>
    </sheetView>
  </sheetViews>
  <sheetFormatPr defaultColWidth="11.25390625" defaultRowHeight="15" customHeight="1"/>
  <cols>
    <col min="1" max="8" width="21.625" style="4" customWidth="1"/>
    <col min="9" max="9" width="16.625" style="4" customWidth="1"/>
    <col min="10" max="26" width="10.625" style="4" customWidth="1"/>
    <col min="27" max="16384" width="11.25390625" style="4" customWidth="1"/>
  </cols>
  <sheetData>
    <row r="1" spans="1:25" ht="12" customHeight="1">
      <c r="A1" s="99" t="s">
        <v>0</v>
      </c>
      <c r="B1" s="99"/>
      <c r="C1" s="99"/>
      <c r="D1" s="99"/>
      <c r="E1" s="99"/>
      <c r="F1" s="99"/>
      <c r="G1" s="99"/>
      <c r="H1" s="9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" customHeight="1">
      <c r="A2" s="99"/>
      <c r="B2" s="99"/>
      <c r="C2" s="99"/>
      <c r="D2" s="99"/>
      <c r="E2" s="99"/>
      <c r="F2" s="99"/>
      <c r="G2" s="99"/>
      <c r="H2" s="9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99"/>
      <c r="B3" s="99"/>
      <c r="C3" s="99"/>
      <c r="D3" s="99"/>
      <c r="E3" s="99"/>
      <c r="F3" s="99"/>
      <c r="G3" s="99"/>
      <c r="H3" s="9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0" customHeight="1">
      <c r="A4" s="99"/>
      <c r="B4" s="99"/>
      <c r="C4" s="99"/>
      <c r="D4" s="99"/>
      <c r="E4" s="99"/>
      <c r="F4" s="99"/>
      <c r="G4" s="99"/>
      <c r="H4" s="9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2" customHeight="1"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2" customHeight="1">
      <c r="B6" s="8"/>
      <c r="C6" s="107" t="s">
        <v>1</v>
      </c>
      <c r="D6" s="107"/>
      <c r="E6" s="107"/>
      <c r="F6" s="107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8"/>
      <c r="C7" s="107"/>
      <c r="D7" s="107"/>
      <c r="E7" s="107"/>
      <c r="F7" s="107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8"/>
      <c r="C8" s="8"/>
      <c r="D8" s="8"/>
      <c r="E8" s="8"/>
      <c r="G8" s="8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4" ht="18" customHeight="1">
      <c r="A9" s="7"/>
      <c r="B9" s="7"/>
      <c r="C9" s="7"/>
      <c r="D9" s="7"/>
      <c r="E9" s="7" t="str">
        <f>'A Singles Seeds'!B2</f>
        <v>Maria Purizaca (DU)</v>
      </c>
      <c r="F9" s="7"/>
      <c r="G9" s="7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8" customHeight="1">
      <c r="A10" s="7"/>
      <c r="B10" s="7"/>
      <c r="C10" s="7"/>
      <c r="D10" s="7" t="str">
        <f>'A Singles Seeds'!B9</f>
        <v>Michaela Crowe (KW)</v>
      </c>
      <c r="E10" s="80" t="s">
        <v>2</v>
      </c>
      <c r="F10" s="7" t="s">
        <v>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8" customHeight="1">
      <c r="A11" s="7"/>
      <c r="B11" s="7"/>
      <c r="C11" s="25" t="s">
        <v>4</v>
      </c>
      <c r="D11" s="78" t="s">
        <v>5</v>
      </c>
      <c r="E11" s="13" t="s">
        <v>6</v>
      </c>
      <c r="F11" s="15" t="s">
        <v>7</v>
      </c>
      <c r="G11" s="7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7"/>
      <c r="B12" s="26"/>
      <c r="C12" s="19"/>
      <c r="D12" s="20" t="str">
        <f>'A Singles Seeds'!B10</f>
        <v>Sofia Castillo Paz (BC)</v>
      </c>
      <c r="E12" s="22" t="s">
        <v>7</v>
      </c>
      <c r="F12" s="100" t="s">
        <v>8</v>
      </c>
      <c r="G12" s="7" t="s">
        <v>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8" customHeight="1">
      <c r="A13" s="7"/>
      <c r="B13" s="26" t="s">
        <v>9</v>
      </c>
      <c r="C13" s="106" t="s">
        <v>10</v>
      </c>
      <c r="D13" s="23"/>
      <c r="E13" s="7" t="str">
        <f>'A Singles Seeds'!B5</f>
        <v>Shree Vangala (FH)</v>
      </c>
      <c r="F13" s="101"/>
      <c r="G13" s="15" t="s">
        <v>11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8" customHeight="1">
      <c r="A14" s="7"/>
      <c r="B14" s="93" t="s">
        <v>7</v>
      </c>
      <c r="C14" s="106"/>
      <c r="D14" s="49" t="s">
        <v>9</v>
      </c>
      <c r="E14" s="80" t="s">
        <v>12</v>
      </c>
      <c r="F14" s="25" t="s">
        <v>13</v>
      </c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8" customHeight="1">
      <c r="A15" s="7"/>
      <c r="B15" s="33"/>
      <c r="C15" s="25" t="s">
        <v>9</v>
      </c>
      <c r="D15" s="82" t="s">
        <v>14</v>
      </c>
      <c r="E15" s="13" t="str">
        <f>'A Singles Seeds'!B6</f>
        <v>Sofia Tominaga (St)</v>
      </c>
      <c r="F15" s="22" t="s">
        <v>15</v>
      </c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" customHeight="1">
      <c r="A16" s="7"/>
      <c r="B16" s="50"/>
      <c r="C16" s="38" t="s">
        <v>16</v>
      </c>
      <c r="D16" s="51" t="s">
        <v>17</v>
      </c>
      <c r="E16" s="7"/>
      <c r="F16" s="7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8" customHeight="1">
      <c r="A17" s="7"/>
      <c r="B17" s="50"/>
      <c r="C17" s="27"/>
      <c r="D17" s="81" t="s">
        <v>18</v>
      </c>
      <c r="E17" s="7"/>
      <c r="F17" s="7"/>
      <c r="G17" s="102" t="s">
        <v>19</v>
      </c>
      <c r="H17" s="7" t="s">
        <v>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8" customHeight="1">
      <c r="A18" s="17" t="s">
        <v>20</v>
      </c>
      <c r="B18" s="106" t="s">
        <v>21</v>
      </c>
      <c r="C18" s="27"/>
      <c r="D18" s="31"/>
      <c r="E18" s="7"/>
      <c r="F18" s="7"/>
      <c r="G18" s="103"/>
      <c r="H18" s="32" t="s">
        <v>22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41" t="s">
        <v>23</v>
      </c>
      <c r="B19" s="106"/>
      <c r="C19" s="27"/>
      <c r="D19" s="7"/>
      <c r="E19" s="7" t="str">
        <f>'A Singles Seeds'!B3</f>
        <v>Renee Acena (CSM)</v>
      </c>
      <c r="F19" s="7"/>
      <c r="G19" s="21"/>
      <c r="H19" s="22" t="s">
        <v>24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8" customHeight="1">
      <c r="A20" s="22" t="s">
        <v>25</v>
      </c>
      <c r="B20" s="18"/>
      <c r="C20" s="7"/>
      <c r="D20" s="24" t="str">
        <f>'A Singles Seeds'!B8</f>
        <v>Nadia Margaritov (St)</v>
      </c>
      <c r="E20" s="80" t="s">
        <v>26</v>
      </c>
      <c r="F20" s="9" t="s">
        <v>27</v>
      </c>
      <c r="G20" s="2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8" customHeight="1">
      <c r="A21" s="7"/>
      <c r="B21" s="18"/>
      <c r="C21" s="26" t="s">
        <v>28</v>
      </c>
      <c r="D21" s="34"/>
      <c r="E21" s="25" t="s">
        <v>29</v>
      </c>
      <c r="F21" s="15" t="s">
        <v>11</v>
      </c>
      <c r="G21" s="2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>
      <c r="A22" s="7"/>
      <c r="B22" s="18"/>
      <c r="C22" s="53"/>
      <c r="D22" s="20" t="str">
        <f>'A Singles Seeds'!B11</f>
        <v>Bye</v>
      </c>
      <c r="E22" s="7"/>
      <c r="F22" s="100" t="s">
        <v>30</v>
      </c>
      <c r="G22" s="37" t="s">
        <v>27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35" t="s">
        <v>20</v>
      </c>
      <c r="C23" s="52"/>
      <c r="D23" s="23"/>
      <c r="E23" s="7" t="str">
        <f>'A Singles Seeds'!B4</f>
        <v>Irina Alfonso (FH)</v>
      </c>
      <c r="F23" s="101"/>
      <c r="G23" s="38" t="s">
        <v>31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8" customHeight="1">
      <c r="A24" s="7"/>
      <c r="B24" s="7"/>
      <c r="C24" s="18"/>
      <c r="D24" s="30" t="s">
        <v>20</v>
      </c>
      <c r="E24" s="80" t="s">
        <v>32</v>
      </c>
      <c r="F24" s="40" t="s">
        <v>33</v>
      </c>
      <c r="G24" s="2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" customHeight="1">
      <c r="A25" s="7"/>
      <c r="B25" s="7"/>
      <c r="C25" s="33" t="s">
        <v>20</v>
      </c>
      <c r="D25" s="82" t="s">
        <v>34</v>
      </c>
      <c r="E25" s="33" t="str">
        <f>'A Singles Seeds'!B7</f>
        <v>Mariana Molano  (CU)</v>
      </c>
      <c r="F25" s="22" t="s">
        <v>16</v>
      </c>
      <c r="G25" s="2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8" customHeight="1">
      <c r="A26" s="28"/>
      <c r="B26" s="42"/>
      <c r="C26" s="95" t="s">
        <v>35</v>
      </c>
      <c r="D26" s="39" t="s">
        <v>6</v>
      </c>
      <c r="E26" s="14"/>
      <c r="F26" s="7"/>
      <c r="G26" s="2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8" customHeight="1">
      <c r="A27" s="41"/>
      <c r="B27" s="42"/>
      <c r="C27" s="42"/>
      <c r="D27" s="81" t="s">
        <v>36</v>
      </c>
      <c r="E27" s="42"/>
      <c r="F27" s="42"/>
      <c r="G27" s="27"/>
      <c r="H27" s="2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22"/>
      <c r="B28" s="42"/>
      <c r="C28" s="42"/>
      <c r="D28" s="42"/>
      <c r="E28" s="42"/>
      <c r="F28" s="42"/>
      <c r="G28" s="27" t="s">
        <v>13</v>
      </c>
      <c r="H28" s="2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8" customHeight="1">
      <c r="A29" s="7"/>
      <c r="B29" s="42"/>
      <c r="C29" s="42"/>
      <c r="D29" s="42"/>
      <c r="E29" s="42"/>
      <c r="F29" s="42"/>
      <c r="G29" s="44" t="s">
        <v>37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8" customHeight="1">
      <c r="A30" s="7"/>
      <c r="B30" s="42"/>
      <c r="C30" s="42"/>
      <c r="D30" s="42"/>
      <c r="E30" s="42"/>
      <c r="F30" s="42"/>
      <c r="G30" s="104" t="s">
        <v>38</v>
      </c>
      <c r="H30" s="7" t="s">
        <v>33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" customHeight="1">
      <c r="A31" s="7"/>
      <c r="B31" s="42"/>
      <c r="C31" s="42"/>
      <c r="D31" s="42"/>
      <c r="E31" s="42"/>
      <c r="F31" s="42"/>
      <c r="G31" s="105"/>
      <c r="H31" s="96" t="s">
        <v>16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8" customHeight="1">
      <c r="A32" s="7"/>
      <c r="B32" s="42"/>
      <c r="C32" s="42"/>
      <c r="D32" s="42"/>
      <c r="E32" s="42"/>
      <c r="F32" s="42"/>
      <c r="G32" s="34" t="s">
        <v>33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" customHeight="1">
      <c r="A33" s="7"/>
      <c r="B33" s="42"/>
      <c r="C33" s="42"/>
      <c r="D33" s="42"/>
      <c r="E33" s="42"/>
      <c r="F33" s="42"/>
      <c r="G33" s="45" t="s">
        <v>39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6" ht="12" customHeight="1">
      <c r="B34" s="7"/>
      <c r="C34" s="42"/>
      <c r="D34" s="42"/>
      <c r="E34" s="42"/>
      <c r="F34" s="42"/>
      <c r="G34" s="42"/>
      <c r="H34" s="9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" customHeight="1">
      <c r="B35" s="7"/>
      <c r="C35" s="42"/>
      <c r="D35" s="42"/>
      <c r="E35" s="42"/>
      <c r="F35" s="42"/>
      <c r="G35" s="42"/>
      <c r="H35" s="9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" customHeight="1">
      <c r="B39" s="27"/>
      <c r="C39" s="42"/>
      <c r="D39" s="42"/>
      <c r="E39" s="42"/>
      <c r="F39" s="42"/>
      <c r="G39" s="42"/>
      <c r="H39" s="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" customHeight="1">
      <c r="B44" s="9"/>
      <c r="C44" s="7"/>
      <c r="D44" s="7"/>
      <c r="E44" s="7"/>
      <c r="F44" s="7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" customHeight="1">
      <c r="B45" s="28"/>
      <c r="C45" s="22"/>
      <c r="D45" s="7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" customHeight="1">
      <c r="B46" s="9"/>
      <c r="C46" s="23"/>
      <c r="D46" s="7"/>
      <c r="E46" s="7"/>
      <c r="F46" s="9"/>
      <c r="G46" s="27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" customHeight="1">
      <c r="B47" s="27"/>
      <c r="C47" s="27"/>
      <c r="D47" s="46"/>
      <c r="E47" s="7"/>
      <c r="F47" s="41"/>
      <c r="G47" s="27"/>
      <c r="H47" s="7"/>
      <c r="I47" s="4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" customHeight="1">
      <c r="B48" s="9"/>
      <c r="C48" s="27"/>
      <c r="D48" s="7"/>
      <c r="E48" s="7"/>
      <c r="F48" s="22"/>
      <c r="G48" s="7"/>
      <c r="H48" s="9"/>
      <c r="I48" s="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" customHeight="1">
      <c r="B50" s="9"/>
      <c r="C50" s="7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2:26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2:26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2:26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2:26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2:26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2:26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2:26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2:26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2:26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2:26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2:26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2:26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2:26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2:26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2:26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2:26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2:26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2:26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2:26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2:26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2:26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2:26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2:26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2:26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2:26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2:26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2:26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2:26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2:26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2:26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2:26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2:26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2:26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2:26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2:26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2:26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2:26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2:26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2:26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2:26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2:26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2:26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2:26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2:26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2:26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2:26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2:26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2:26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2:26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2:26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2:26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2:26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2:26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2:26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2:26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2:26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2:26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2:26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2:26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2:26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2:26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2:26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2:26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2:26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2:26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2:26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2:26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2:26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2:26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2:26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2:26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2:26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2:26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2:26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2:26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2:26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2:26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2:26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2:26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2:26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2:26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2:26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2:26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2:26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2:26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2:26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2:26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2:26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2:26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2:26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2:26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2:26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2:26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2:26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2:26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2:26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2:26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2:26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2:26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2:26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2:26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2:26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2:26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2:26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2:26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2:26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2:26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2:26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2:26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2:26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2:26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2:26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2:26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2:26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2:26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2:26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2:26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2:26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2:26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2:26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2:26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2:26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2:26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2:26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2:26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2:26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2:26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2:26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2:26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2:26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2:26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2:26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2:26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2:26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2:26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2:26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2:26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2:26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2:26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2:26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2:26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2:26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2:26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2:26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2:26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2:26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2:26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2:26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2:26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2:26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2:26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2:26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2:26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2:26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2:26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2:26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2:26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2:26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2:26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2:26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2:26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2:26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2:26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2:26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2:26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2:26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2:26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2:26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2:26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2:26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2:26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2:26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2:26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2:26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2:26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2:26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2:26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2:26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2:26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2:26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2:26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2:26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2:26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2:26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2:26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2:26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2:26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2:26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2:26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2:26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2:26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2:26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2:26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2:26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2:26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2:26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2:26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2:26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2:26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2:26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2:26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2:26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2:26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2:26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2:26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2:26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2:26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2:26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2:26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2:26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2:26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2:26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2:26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2:26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2:26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2:26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2:26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2:26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2:26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2:26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2:26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2:26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2:26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2:26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2:26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2:26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2:26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2:26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2:26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2:26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2:26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2:26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2:26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2:26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2:26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2:26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2:26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2:26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2:26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2:26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2:26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2:26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2:26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2:26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2:26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2:26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2:26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2:26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2:26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2:26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2:26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2:26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2:26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2:26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2:26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2:26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2:26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2:26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2:26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2:26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2:26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2:26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2:26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2:26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2:26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2:26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2:26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2:26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2:26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2:26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2:26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2:26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2:26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2:26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2:26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2:26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2:26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2:26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2:26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2:26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2:26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2:26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2:26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2:26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2:26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2:26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2:26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2:26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2:26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2:26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2:26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2:26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2:26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2:26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2:26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2:26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2:26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2:26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2:26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2:26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2:26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2:26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2:26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2:26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2:26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2:26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2:26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2:26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2:26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2:26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2:26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2:26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2:26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2:26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2:26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2:26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2:26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2:26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2:26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2:26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2:26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2:26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2:26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2:26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2:26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2:26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2:26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2:26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2:26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2:26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2:26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2:26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2:26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2:26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2:26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2:26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2:26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2:26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2:26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2:26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2:26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2:26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2:26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2:26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2:26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2:26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2:26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2:26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2:26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2:26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2:26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2:26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2:26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2:26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2:26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2:26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2:26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2:26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2:26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2:26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2:26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2:26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2:26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2:26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2:26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2:26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2:26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2:26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2:26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2:26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2:26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2:26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2:26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2:26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2:26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2:26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2:26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2:26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2:26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2:26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2:26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2:26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2:26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2:26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2:26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2:26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2:26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2:26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2:26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2:26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2:26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2:26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2:26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2:26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2:26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2:26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2:26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2:26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2:26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2:26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2:26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2:26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2:26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2:26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</sheetData>
  <mergeCells count="9">
    <mergeCell ref="H34:H35"/>
    <mergeCell ref="A1:H4"/>
    <mergeCell ref="F12:F13"/>
    <mergeCell ref="G17:G18"/>
    <mergeCell ref="F22:F23"/>
    <mergeCell ref="G30:G31"/>
    <mergeCell ref="C13:C14"/>
    <mergeCell ref="B18:B19"/>
    <mergeCell ref="C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3346B-BA2D-4AEE-A243-E2ADD423C88A}">
  <dimension ref="A1:H17"/>
  <sheetViews>
    <sheetView workbookViewId="0" topLeftCell="A1">
      <selection activeCell="B10" sqref="B10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40</v>
      </c>
      <c r="B1" s="1" t="s">
        <v>41</v>
      </c>
    </row>
    <row r="2" spans="1:8" ht="12.75" customHeight="1">
      <c r="A2" s="2">
        <v>1</v>
      </c>
      <c r="B2" s="84" t="s">
        <v>189</v>
      </c>
      <c r="H2" s="3"/>
    </row>
    <row r="3" spans="1:8" ht="12.75" customHeight="1">
      <c r="A3" s="2">
        <v>2</v>
      </c>
      <c r="B3" s="62" t="s">
        <v>190</v>
      </c>
      <c r="H3" s="3"/>
    </row>
    <row r="4" spans="1:8" ht="12.75" customHeight="1">
      <c r="A4" s="2">
        <v>3</v>
      </c>
      <c r="B4" s="66" t="s">
        <v>191</v>
      </c>
      <c r="H4" s="3"/>
    </row>
    <row r="5" spans="1:8" ht="12.75" customHeight="1">
      <c r="A5" s="2">
        <v>4</v>
      </c>
      <c r="B5" s="85" t="s">
        <v>192</v>
      </c>
      <c r="H5" s="3"/>
    </row>
    <row r="6" spans="1:2" ht="12.75" customHeight="1">
      <c r="A6" s="2">
        <v>5</v>
      </c>
      <c r="B6" s="74" t="s">
        <v>193</v>
      </c>
    </row>
    <row r="7" spans="1:8" ht="12.75" customHeight="1">
      <c r="A7" s="2">
        <v>6</v>
      </c>
      <c r="B7" s="76" t="s">
        <v>194</v>
      </c>
      <c r="H7" s="3"/>
    </row>
    <row r="8" spans="1:8" ht="12.75" customHeight="1">
      <c r="A8" s="2">
        <v>7</v>
      </c>
      <c r="B8" s="66" t="s">
        <v>178</v>
      </c>
      <c r="H8" s="3"/>
    </row>
    <row r="9" spans="1:8" ht="12.75" customHeight="1">
      <c r="A9" s="2">
        <v>8</v>
      </c>
      <c r="B9" s="85" t="s">
        <v>28</v>
      </c>
      <c r="H9" s="3"/>
    </row>
    <row r="10" spans="1:8" ht="12.75" customHeight="1">
      <c r="A10" s="2">
        <v>9</v>
      </c>
      <c r="B10" t="s">
        <v>161</v>
      </c>
      <c r="H10" s="3"/>
    </row>
    <row r="11" spans="1:8" ht="12.75" customHeight="1">
      <c r="A11" s="2">
        <v>10</v>
      </c>
      <c r="B11" s="63" t="s">
        <v>28</v>
      </c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76EC-C36C-4B3F-8186-C9D5B013B558}">
  <sheetPr>
    <pageSetUpPr fitToPage="1"/>
  </sheetPr>
  <dimension ref="A1:Y1004"/>
  <sheetViews>
    <sheetView workbookViewId="0" topLeftCell="A8">
      <selection activeCell="D19" sqref="D19"/>
    </sheetView>
  </sheetViews>
  <sheetFormatPr defaultColWidth="11.25390625" defaultRowHeight="15" customHeight="1"/>
  <cols>
    <col min="1" max="5" width="21.625" style="4" customWidth="1"/>
    <col min="6" max="6" width="23.375" style="4" customWidth="1"/>
    <col min="7" max="7" width="21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99" t="s">
        <v>0</v>
      </c>
      <c r="B1" s="116"/>
      <c r="C1" s="116"/>
      <c r="D1" s="116"/>
      <c r="E1" s="116"/>
      <c r="F1" s="116"/>
      <c r="G1" s="11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116"/>
      <c r="B2" s="116"/>
      <c r="C2" s="116"/>
      <c r="D2" s="116"/>
      <c r="E2" s="116"/>
      <c r="F2" s="116"/>
      <c r="G2" s="1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116"/>
      <c r="B3" s="116"/>
      <c r="C3" s="116"/>
      <c r="D3" s="116"/>
      <c r="E3" s="116"/>
      <c r="F3" s="116"/>
      <c r="G3" s="11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116"/>
      <c r="B4" s="116"/>
      <c r="C4" s="116"/>
      <c r="D4" s="116"/>
      <c r="E4" s="116"/>
      <c r="F4" s="116"/>
      <c r="G4" s="11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107" t="s">
        <v>195</v>
      </c>
      <c r="C6" s="107"/>
      <c r="D6" s="107"/>
      <c r="E6" s="107"/>
      <c r="F6" s="10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107"/>
      <c r="C7" s="107"/>
      <c r="D7" s="107"/>
      <c r="E7" s="107"/>
      <c r="F7" s="10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'F Singles Seeds'!B2</f>
        <v>Camila Castro (St)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196</v>
      </c>
      <c r="D10" s="92" t="s">
        <v>197</v>
      </c>
      <c r="E10" s="7" t="s">
        <v>198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'F Singles Seeds'!B9</f>
        <v>Darece Van Aucken (CSM)</v>
      </c>
      <c r="E11" s="15" t="s">
        <v>11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199</v>
      </c>
      <c r="C12" s="108" t="s">
        <v>200</v>
      </c>
      <c r="D12" s="7"/>
      <c r="E12" s="100" t="s">
        <v>201</v>
      </c>
      <c r="F12" s="7" t="s">
        <v>198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 t="s">
        <v>15</v>
      </c>
      <c r="C13" s="109"/>
      <c r="D13" s="7" t="str">
        <f>'F Singles Seeds'!B5</f>
        <v>Ella McNett (BC)</v>
      </c>
      <c r="E13" s="110"/>
      <c r="F13" s="15" t="s">
        <v>25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199</v>
      </c>
      <c r="D14" s="92" t="s">
        <v>202</v>
      </c>
      <c r="E14" s="25" t="s">
        <v>203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'F Singles Seeds'!B6</f>
        <v>Lauren Gottberg (CU)</v>
      </c>
      <c r="E15" s="22" t="s">
        <v>15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7" t="s">
        <v>199</v>
      </c>
      <c r="B16" s="111" t="s">
        <v>204</v>
      </c>
      <c r="C16" s="27"/>
      <c r="D16" s="7"/>
      <c r="E16" s="7"/>
      <c r="F16" s="118" t="s">
        <v>205</v>
      </c>
      <c r="G16" s="7" t="s">
        <v>198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91" t="s">
        <v>206</v>
      </c>
      <c r="B17" s="112"/>
      <c r="C17" s="27"/>
      <c r="D17" s="7" t="str">
        <f>'F Singles Seeds'!B3</f>
        <v>Heidi Lubbers (FH)</v>
      </c>
      <c r="E17" s="7"/>
      <c r="F17" s="119"/>
      <c r="G17" s="32" t="s">
        <v>207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22" t="s">
        <v>35</v>
      </c>
      <c r="B18" s="18"/>
      <c r="C18" s="27" t="s">
        <v>208</v>
      </c>
      <c r="D18" s="92" t="s">
        <v>209</v>
      </c>
      <c r="E18" s="7" t="s">
        <v>210</v>
      </c>
      <c r="F18" s="29"/>
      <c r="G18" s="22" t="s">
        <v>16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'F Singles Seeds'!B8</f>
        <v>Teya Badger (CU)</v>
      </c>
      <c r="E19" s="15" t="s">
        <v>11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35" t="s">
        <v>208</v>
      </c>
      <c r="C20" s="108" t="s">
        <v>211</v>
      </c>
      <c r="D20" s="7"/>
      <c r="E20" s="100" t="s">
        <v>212</v>
      </c>
      <c r="F20" s="25" t="s">
        <v>210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 t="s">
        <v>15</v>
      </c>
      <c r="C21" s="109"/>
      <c r="D21" s="7" t="str">
        <f>'F Singles Seeds'!B4</f>
        <v>Sara Brunk (TC)</v>
      </c>
      <c r="E21" s="110"/>
      <c r="F21" s="38" t="s">
        <v>35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213</v>
      </c>
      <c r="D22" s="92" t="s">
        <v>214</v>
      </c>
      <c r="E22" s="25" t="s">
        <v>215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'F Singles Seeds'!B7</f>
        <v>Reagan Blount (KW)</v>
      </c>
      <c r="E23" s="22" t="s">
        <v>11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1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/>
      <c r="C25" s="27"/>
      <c r="D25" s="7"/>
      <c r="E25" s="7"/>
      <c r="F25" s="27" t="s">
        <v>203</v>
      </c>
      <c r="G25" s="11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7"/>
      <c r="C26" s="27"/>
      <c r="D26" s="7"/>
      <c r="E26" s="7"/>
      <c r="F26" s="57" t="s">
        <v>216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/>
      <c r="B27" s="7"/>
      <c r="C27" s="27"/>
      <c r="D27" s="7"/>
      <c r="E27" s="22"/>
      <c r="F27" s="117" t="s">
        <v>217</v>
      </c>
      <c r="G27" s="7" t="s">
        <v>203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7"/>
      <c r="B28" s="22"/>
      <c r="C28" s="98"/>
      <c r="D28" s="7"/>
      <c r="E28" s="98"/>
      <c r="F28" s="105"/>
      <c r="G28" s="14" t="s">
        <v>187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22"/>
      <c r="C29" s="116"/>
      <c r="D29" s="7"/>
      <c r="E29" s="116"/>
      <c r="F29" s="34" t="s">
        <v>215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7"/>
      <c r="C30" s="27"/>
      <c r="D30" s="7"/>
      <c r="E30" s="7"/>
      <c r="F30" s="58" t="s">
        <v>218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115"/>
      <c r="C32" s="27"/>
      <c r="D32" s="7"/>
      <c r="E32" s="7"/>
      <c r="F32" s="9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116"/>
      <c r="C33" s="27"/>
      <c r="D33" s="7"/>
      <c r="E33" s="7"/>
      <c r="F33" s="116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4">
    <mergeCell ref="B32:B33"/>
    <mergeCell ref="F32:F33"/>
    <mergeCell ref="E20:E21"/>
    <mergeCell ref="G24:G25"/>
    <mergeCell ref="F27:F28"/>
    <mergeCell ref="C28:C29"/>
    <mergeCell ref="E28:E29"/>
    <mergeCell ref="C20:C21"/>
    <mergeCell ref="A1:G4"/>
    <mergeCell ref="C12:C13"/>
    <mergeCell ref="E12:E13"/>
    <mergeCell ref="B16:B17"/>
    <mergeCell ref="F16:F17"/>
    <mergeCell ref="B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6F1CF-3983-4B0F-BA5C-F6C78F0902D2}">
  <dimension ref="A1:H17"/>
  <sheetViews>
    <sheetView workbookViewId="0" topLeftCell="A1">
      <selection activeCell="D9" sqref="D9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40</v>
      </c>
      <c r="B1" s="1" t="s">
        <v>41</v>
      </c>
    </row>
    <row r="2" spans="1:8" ht="12.75" customHeight="1">
      <c r="A2" s="2">
        <v>1</v>
      </c>
      <c r="B2" s="68" t="s">
        <v>219</v>
      </c>
      <c r="H2" s="3"/>
    </row>
    <row r="3" spans="1:8" ht="12.75" customHeight="1">
      <c r="A3" s="2">
        <v>2</v>
      </c>
      <c r="B3" s="69" t="s">
        <v>220</v>
      </c>
      <c r="H3" s="3"/>
    </row>
    <row r="4" spans="1:8" ht="12.75" customHeight="1">
      <c r="A4" s="2">
        <v>3</v>
      </c>
      <c r="B4" s="70" t="s">
        <v>221</v>
      </c>
      <c r="H4" s="3"/>
    </row>
    <row r="5" spans="1:8" ht="12.75" customHeight="1">
      <c r="A5" s="2">
        <v>4</v>
      </c>
      <c r="B5" s="66" t="s">
        <v>222</v>
      </c>
      <c r="H5" s="3"/>
    </row>
    <row r="6" spans="1:2" ht="12.75" customHeight="1">
      <c r="A6" s="2">
        <v>5</v>
      </c>
      <c r="B6" s="71" t="s">
        <v>223</v>
      </c>
    </row>
    <row r="7" spans="1:8" ht="12.75" customHeight="1">
      <c r="A7" s="2">
        <v>6</v>
      </c>
      <c r="B7" s="72" t="s">
        <v>224</v>
      </c>
      <c r="H7" s="3"/>
    </row>
    <row r="8" spans="1:8" ht="12.75" customHeight="1">
      <c r="A8" s="2">
        <v>7</v>
      </c>
      <c r="B8" s="72" t="s">
        <v>225</v>
      </c>
      <c r="H8" s="3"/>
    </row>
    <row r="9" spans="1:8" ht="12.75" customHeight="1">
      <c r="A9" s="2">
        <v>8</v>
      </c>
      <c r="B9" s="70" t="s">
        <v>226</v>
      </c>
      <c r="H9" s="3"/>
    </row>
    <row r="10" spans="1:8" ht="12.75" customHeight="1">
      <c r="A10" s="2"/>
      <c r="B10" s="4"/>
      <c r="H10" s="3"/>
    </row>
    <row r="11" spans="1:8" ht="12.75" customHeight="1">
      <c r="A11" s="2"/>
      <c r="B11" s="4"/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0D62-D623-460E-AE11-4BEFC56D6F40}">
  <sheetPr>
    <pageSetUpPr fitToPage="1"/>
  </sheetPr>
  <dimension ref="A1:Y1004"/>
  <sheetViews>
    <sheetView workbookViewId="0" topLeftCell="A8">
      <selection activeCell="A19" sqref="A19"/>
    </sheetView>
  </sheetViews>
  <sheetFormatPr defaultColWidth="11.25390625" defaultRowHeight="15" customHeight="1"/>
  <cols>
    <col min="1" max="5" width="21.625" style="4" customWidth="1"/>
    <col min="6" max="6" width="23.50390625" style="4" customWidth="1"/>
    <col min="7" max="7" width="21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99" t="s">
        <v>0</v>
      </c>
      <c r="B1" s="116"/>
      <c r="C1" s="116"/>
      <c r="D1" s="116"/>
      <c r="E1" s="116"/>
      <c r="F1" s="116"/>
      <c r="G1" s="11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116"/>
      <c r="B2" s="116"/>
      <c r="C2" s="116"/>
      <c r="D2" s="116"/>
      <c r="E2" s="116"/>
      <c r="F2" s="116"/>
      <c r="G2" s="1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116"/>
      <c r="B3" s="116"/>
      <c r="C3" s="116"/>
      <c r="D3" s="116"/>
      <c r="E3" s="116"/>
      <c r="F3" s="116"/>
      <c r="G3" s="11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116"/>
      <c r="B4" s="116"/>
      <c r="C4" s="116"/>
      <c r="D4" s="116"/>
      <c r="E4" s="116"/>
      <c r="F4" s="116"/>
      <c r="G4" s="11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107" t="s">
        <v>227</v>
      </c>
      <c r="C6" s="107"/>
      <c r="D6" s="107"/>
      <c r="E6" s="107"/>
      <c r="F6" s="10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107"/>
      <c r="C7" s="107"/>
      <c r="D7" s="107"/>
      <c r="E7" s="107"/>
      <c r="F7" s="10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'G Singles Seeds'!B2</f>
        <v>Elizabeth Sneed (St)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228</v>
      </c>
      <c r="D10" s="92" t="s">
        <v>229</v>
      </c>
      <c r="E10" s="7" t="s">
        <v>230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'G Singles Seeds'!B9</f>
        <v>MaKenna Wellbrock (BC)</v>
      </c>
      <c r="E11" s="15" t="s">
        <v>15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231</v>
      </c>
      <c r="C12" s="108" t="s">
        <v>232</v>
      </c>
      <c r="D12" s="7"/>
      <c r="E12" s="100" t="s">
        <v>233</v>
      </c>
      <c r="F12" s="7" t="s">
        <v>234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 t="s">
        <v>235</v>
      </c>
      <c r="C13" s="109"/>
      <c r="D13" s="7" t="str">
        <f>'G Singles Seeds'!B5</f>
        <v>Kaitlyn Wrye (KW)</v>
      </c>
      <c r="E13" s="110"/>
      <c r="F13" s="15" t="s">
        <v>35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231</v>
      </c>
      <c r="D14" s="92" t="s">
        <v>236</v>
      </c>
      <c r="E14" s="25" t="s">
        <v>234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'G Singles Seeds'!B6</f>
        <v>Sofia Hurst (DU)</v>
      </c>
      <c r="E15" s="22" t="s">
        <v>24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7" t="s">
        <v>231</v>
      </c>
      <c r="B16" s="111" t="s">
        <v>237</v>
      </c>
      <c r="C16" s="27"/>
      <c r="D16" s="7"/>
      <c r="E16" s="7"/>
      <c r="F16" s="118" t="s">
        <v>238</v>
      </c>
      <c r="G16" s="7" t="s">
        <v>234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91" t="s">
        <v>239</v>
      </c>
      <c r="B17" s="112"/>
      <c r="C17" s="27"/>
      <c r="D17" s="7" t="str">
        <f>'G Singles Seeds'!B3</f>
        <v>Bonita Sitoula (TC)</v>
      </c>
      <c r="E17" s="7"/>
      <c r="F17" s="119"/>
      <c r="G17" s="32" t="s">
        <v>240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22" t="s">
        <v>24</v>
      </c>
      <c r="B18" s="18"/>
      <c r="C18" s="27" t="s">
        <v>241</v>
      </c>
      <c r="D18" s="92" t="s">
        <v>242</v>
      </c>
      <c r="E18" s="7" t="s">
        <v>243</v>
      </c>
      <c r="F18" s="29"/>
      <c r="G18" s="22" t="s">
        <v>15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'G Singles Seeds'!B8</f>
        <v>Pamela Martinez (CSM)</v>
      </c>
      <c r="E19" s="15" t="s">
        <v>24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35" t="s">
        <v>244</v>
      </c>
      <c r="C20" s="108" t="s">
        <v>245</v>
      </c>
      <c r="D20" s="7"/>
      <c r="E20" s="100" t="s">
        <v>246</v>
      </c>
      <c r="F20" s="25" t="s">
        <v>247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 t="s">
        <v>11</v>
      </c>
      <c r="C21" s="109"/>
      <c r="D21" s="7" t="str">
        <f>'G Singles Seeds'!B4</f>
        <v>Riley Ahlstedt (BC)</v>
      </c>
      <c r="E21" s="110"/>
      <c r="F21" s="38" t="s">
        <v>11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244</v>
      </c>
      <c r="D22" s="92" t="s">
        <v>248</v>
      </c>
      <c r="E22" s="25" t="s">
        <v>247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'G Singles Seeds'!B7</f>
        <v>Mia Golka (CU)</v>
      </c>
      <c r="E23" s="22" t="s">
        <v>24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1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/>
      <c r="C25" s="27"/>
      <c r="D25" s="7"/>
      <c r="E25" s="7"/>
      <c r="F25" s="27" t="s">
        <v>230</v>
      </c>
      <c r="G25" s="11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7"/>
      <c r="C26" s="27"/>
      <c r="D26" s="7"/>
      <c r="E26" s="7"/>
      <c r="F26" s="57" t="s">
        <v>249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/>
      <c r="B27" s="7"/>
      <c r="C27" s="27"/>
      <c r="D27" s="7"/>
      <c r="E27" s="22"/>
      <c r="F27" s="117" t="s">
        <v>250</v>
      </c>
      <c r="G27" s="7" t="s">
        <v>230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7"/>
      <c r="B28" s="22"/>
      <c r="C28" s="98"/>
      <c r="D28" s="7"/>
      <c r="E28" s="98"/>
      <c r="F28" s="105"/>
      <c r="G28" s="96" t="s">
        <v>35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22"/>
      <c r="C29" s="116"/>
      <c r="D29" s="7"/>
      <c r="E29" s="116"/>
      <c r="F29" s="34" t="s">
        <v>243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7"/>
      <c r="C30" s="27"/>
      <c r="D30" s="7"/>
      <c r="E30" s="7"/>
      <c r="F30" s="58" t="s">
        <v>251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115"/>
      <c r="C32" s="27"/>
      <c r="D32" s="7"/>
      <c r="E32" s="7"/>
      <c r="F32" s="9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116"/>
      <c r="C33" s="27"/>
      <c r="D33" s="7"/>
      <c r="E33" s="7"/>
      <c r="F33" s="116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4">
    <mergeCell ref="B32:B33"/>
    <mergeCell ref="F32:F33"/>
    <mergeCell ref="C12:C13"/>
    <mergeCell ref="E12:E13"/>
    <mergeCell ref="B16:B17"/>
    <mergeCell ref="F16:F17"/>
    <mergeCell ref="C20:C21"/>
    <mergeCell ref="E20:E21"/>
    <mergeCell ref="G24:G25"/>
    <mergeCell ref="F27:F28"/>
    <mergeCell ref="C28:C29"/>
    <mergeCell ref="A1:G4"/>
    <mergeCell ref="E28:E29"/>
    <mergeCell ref="B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6F3F-09FB-4C6C-BFCE-0D03D653E94F}">
  <dimension ref="A1:H17"/>
  <sheetViews>
    <sheetView workbookViewId="0" topLeftCell="A1">
      <selection activeCell="B2" sqref="B2:B9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40</v>
      </c>
      <c r="B1" s="1" t="s">
        <v>41</v>
      </c>
    </row>
    <row r="2" spans="1:8" ht="12.75" customHeight="1">
      <c r="A2" s="2">
        <v>1</v>
      </c>
      <c r="B2" s="62" t="s">
        <v>252</v>
      </c>
      <c r="H2" s="3"/>
    </row>
    <row r="3" spans="1:8" ht="12.75" customHeight="1">
      <c r="A3" s="2">
        <v>2</v>
      </c>
      <c r="B3" s="75" t="s">
        <v>253</v>
      </c>
      <c r="H3" s="3"/>
    </row>
    <row r="4" spans="1:8" ht="12.75" customHeight="1">
      <c r="A4" s="2">
        <v>3</v>
      </c>
      <c r="B4" s="66" t="s">
        <v>254</v>
      </c>
      <c r="H4" s="3"/>
    </row>
    <row r="5" spans="1:8" ht="12.75" customHeight="1">
      <c r="A5" s="2">
        <v>4</v>
      </c>
      <c r="B5" t="s">
        <v>255</v>
      </c>
      <c r="H5" s="3"/>
    </row>
    <row r="6" spans="1:2" ht="12.75" customHeight="1">
      <c r="A6" s="2">
        <v>5</v>
      </c>
      <c r="B6" s="76" t="s">
        <v>256</v>
      </c>
    </row>
    <row r="7" spans="1:8" ht="12.75" customHeight="1">
      <c r="A7" s="2">
        <v>6</v>
      </c>
      <c r="B7" s="74" t="s">
        <v>257</v>
      </c>
      <c r="H7" s="3"/>
    </row>
    <row r="8" spans="1:8" ht="12.75" customHeight="1">
      <c r="A8" s="2">
        <v>7</v>
      </c>
      <c r="B8" s="75" t="s">
        <v>258</v>
      </c>
      <c r="H8" s="3"/>
    </row>
    <row r="9" spans="1:8" ht="12.75" customHeight="1">
      <c r="A9" s="2">
        <v>8</v>
      </c>
      <c r="B9" s="67" t="s">
        <v>259</v>
      </c>
      <c r="H9" s="3"/>
    </row>
    <row r="10" spans="1:8" ht="12.75" customHeight="1">
      <c r="A10" s="2"/>
      <c r="B10" s="4"/>
      <c r="H10" s="3"/>
    </row>
    <row r="11" spans="1:8" ht="12.75" customHeight="1">
      <c r="A11" s="2"/>
      <c r="B11" s="4"/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88E5-1ED9-4704-8F8C-F48363E1BC4F}">
  <sheetPr>
    <pageSetUpPr fitToPage="1"/>
  </sheetPr>
  <dimension ref="A1:Z1004"/>
  <sheetViews>
    <sheetView workbookViewId="0" topLeftCell="A13">
      <selection activeCell="H32" sqref="H32"/>
    </sheetView>
  </sheetViews>
  <sheetFormatPr defaultColWidth="11.25390625" defaultRowHeight="15" customHeight="1"/>
  <cols>
    <col min="1" max="6" width="21.625" style="4" customWidth="1"/>
    <col min="7" max="7" width="23.125" style="4" customWidth="1"/>
    <col min="8" max="8" width="21.625" style="4" customWidth="1"/>
    <col min="9" max="9" width="16.625" style="4" customWidth="1"/>
    <col min="10" max="26" width="10.625" style="4" customWidth="1"/>
    <col min="27" max="16384" width="11.25390625" style="4" customWidth="1"/>
  </cols>
  <sheetData>
    <row r="1" spans="1:25" ht="12" customHeight="1">
      <c r="A1" s="99" t="s">
        <v>0</v>
      </c>
      <c r="B1" s="116"/>
      <c r="C1" s="116"/>
      <c r="D1" s="116"/>
      <c r="E1" s="116"/>
      <c r="F1" s="116"/>
      <c r="G1" s="116"/>
      <c r="H1" s="11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" customHeight="1">
      <c r="A2" s="116"/>
      <c r="B2" s="116"/>
      <c r="C2" s="116"/>
      <c r="D2" s="116"/>
      <c r="E2" s="116"/>
      <c r="F2" s="116"/>
      <c r="G2" s="116"/>
      <c r="H2" s="11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116"/>
      <c r="B3" s="116"/>
      <c r="C3" s="116"/>
      <c r="D3" s="116"/>
      <c r="E3" s="116"/>
      <c r="F3" s="116"/>
      <c r="G3" s="116"/>
      <c r="H3" s="11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0" customHeight="1">
      <c r="A4" s="116"/>
      <c r="B4" s="116"/>
      <c r="C4" s="116"/>
      <c r="D4" s="116"/>
      <c r="E4" s="116"/>
      <c r="F4" s="116"/>
      <c r="G4" s="116"/>
      <c r="H4" s="1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2" customHeight="1"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2" customHeight="1">
      <c r="B6" s="8"/>
      <c r="C6" s="107" t="s">
        <v>260</v>
      </c>
      <c r="D6" s="107"/>
      <c r="E6" s="107"/>
      <c r="F6" s="107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8"/>
      <c r="C7" s="107"/>
      <c r="D7" s="107"/>
      <c r="E7" s="107"/>
      <c r="F7" s="107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8"/>
      <c r="C8" s="8"/>
      <c r="D8" s="8"/>
      <c r="E8" s="8"/>
      <c r="G8" s="8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4" ht="18" customHeight="1">
      <c r="A9" s="7"/>
      <c r="B9" s="7"/>
      <c r="C9" s="7"/>
      <c r="D9" s="7"/>
      <c r="E9" s="7" t="str">
        <f>'A Doubles Seeds'!B2</f>
        <v>Vangala/Latorre (FH)</v>
      </c>
      <c r="F9" s="7"/>
      <c r="G9" s="7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8" customHeight="1">
      <c r="A10" s="7"/>
      <c r="B10" s="7"/>
      <c r="C10" s="7"/>
      <c r="D10" s="7" t="str">
        <f>'A Doubles Seeds'!B9</f>
        <v>Crowe/Bagwell (KW)</v>
      </c>
      <c r="E10" s="80" t="s">
        <v>202</v>
      </c>
      <c r="F10" s="7" t="s">
        <v>261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8" customHeight="1">
      <c r="A11" s="7"/>
      <c r="B11" s="7"/>
      <c r="C11" s="25" t="s">
        <v>262</v>
      </c>
      <c r="D11" s="78" t="s">
        <v>5</v>
      </c>
      <c r="E11" s="13" t="s">
        <v>263</v>
      </c>
      <c r="F11" s="15" t="s">
        <v>24</v>
      </c>
      <c r="G11" s="7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7"/>
      <c r="B12" s="26"/>
      <c r="C12" s="19"/>
      <c r="D12" s="20" t="str">
        <f>'A Doubles Seeds'!B10</f>
        <v>Mistereck/Castillo (BC)</v>
      </c>
      <c r="E12" s="22" t="s">
        <v>24</v>
      </c>
      <c r="F12" s="100" t="s">
        <v>167</v>
      </c>
      <c r="G12" s="7" t="s">
        <v>261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8" customHeight="1">
      <c r="A13" s="7"/>
      <c r="B13" s="26" t="s">
        <v>264</v>
      </c>
      <c r="C13" s="106" t="s">
        <v>248</v>
      </c>
      <c r="D13" s="23"/>
      <c r="E13" s="7" t="str">
        <f>'A Doubles Seeds'!B5</f>
        <v>Blough/Molano (CU)</v>
      </c>
      <c r="F13" s="101"/>
      <c r="G13" s="15" t="s">
        <v>24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8" customHeight="1">
      <c r="A14" s="7"/>
      <c r="B14" s="93" t="s">
        <v>15</v>
      </c>
      <c r="C14" s="106"/>
      <c r="D14" s="49" t="s">
        <v>264</v>
      </c>
      <c r="E14" s="80" t="s">
        <v>133</v>
      </c>
      <c r="F14" s="25" t="s">
        <v>265</v>
      </c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8" customHeight="1">
      <c r="A15" s="7"/>
      <c r="B15" s="33"/>
      <c r="C15" s="25" t="s">
        <v>264</v>
      </c>
      <c r="D15" s="82" t="s">
        <v>93</v>
      </c>
      <c r="E15" s="13" t="str">
        <f>'A Doubles Seeds'!B6</f>
        <v>Tominaga/Alvarez (St)</v>
      </c>
      <c r="F15" s="22" t="s">
        <v>266</v>
      </c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" customHeight="1">
      <c r="A16" s="7"/>
      <c r="B16" s="50"/>
      <c r="C16" s="38" t="s">
        <v>11</v>
      </c>
      <c r="D16" s="51" t="s">
        <v>267</v>
      </c>
      <c r="E16" s="7"/>
      <c r="F16" s="7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8" customHeight="1">
      <c r="A17" s="7"/>
      <c r="B17" s="50"/>
      <c r="C17" s="27"/>
      <c r="D17" s="81" t="s">
        <v>268</v>
      </c>
      <c r="E17" s="7"/>
      <c r="F17" s="7"/>
      <c r="G17" s="102" t="s">
        <v>269</v>
      </c>
      <c r="H17" s="7" t="s">
        <v>270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8" customHeight="1">
      <c r="A18" s="17"/>
      <c r="B18" s="106" t="s">
        <v>68</v>
      </c>
      <c r="C18" s="27"/>
      <c r="D18" s="31"/>
      <c r="E18" s="7"/>
      <c r="F18" s="7"/>
      <c r="G18" s="103"/>
      <c r="H18" s="32" t="s">
        <v>271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41" t="s">
        <v>23</v>
      </c>
      <c r="B19" s="106"/>
      <c r="C19" s="27"/>
      <c r="D19" s="7"/>
      <c r="E19" s="7" t="str">
        <f>'A Doubles Seeds'!B3</f>
        <v>Alfonso/Mendez (FH)</v>
      </c>
      <c r="F19" s="7"/>
      <c r="G19" s="21"/>
      <c r="H19" s="22" t="s">
        <v>272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8" customHeight="1">
      <c r="A20" s="7"/>
      <c r="B20" s="18"/>
      <c r="C20" s="7"/>
      <c r="D20" s="24" t="str">
        <f>'A Doubles Seeds'!B8</f>
        <v>Margaritov/Carlson (St)</v>
      </c>
      <c r="E20" s="80" t="s">
        <v>209</v>
      </c>
      <c r="F20" s="9" t="s">
        <v>270</v>
      </c>
      <c r="G20" s="2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8" customHeight="1">
      <c r="A21" s="7"/>
      <c r="B21" s="18"/>
      <c r="C21" s="26" t="s">
        <v>273</v>
      </c>
      <c r="D21" s="79" t="s">
        <v>86</v>
      </c>
      <c r="E21" s="25" t="s">
        <v>267</v>
      </c>
      <c r="F21" s="15" t="s">
        <v>7</v>
      </c>
      <c r="G21" s="2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>
      <c r="A22" s="7"/>
      <c r="B22" s="18"/>
      <c r="C22" s="53"/>
      <c r="D22" s="20" t="str">
        <f>'A Doubles Seeds'!B11</f>
        <v xml:space="preserve"> Evans/Slack (KW)</v>
      </c>
      <c r="E22" s="22" t="s">
        <v>11</v>
      </c>
      <c r="F22" s="100" t="s">
        <v>177</v>
      </c>
      <c r="G22" s="37" t="s">
        <v>270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35" t="s">
        <v>274</v>
      </c>
      <c r="C23" s="106" t="s">
        <v>14</v>
      </c>
      <c r="D23" s="23"/>
      <c r="E23" s="7" t="str">
        <f>'A Doubles Seeds'!B4</f>
        <v>Purizaca/Schroller (DU)</v>
      </c>
      <c r="F23" s="101"/>
      <c r="G23" s="38" t="s">
        <v>35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8" customHeight="1">
      <c r="A24" s="7"/>
      <c r="B24" s="22" t="s">
        <v>24</v>
      </c>
      <c r="C24" s="106"/>
      <c r="D24" s="30" t="s">
        <v>274</v>
      </c>
      <c r="E24" s="80" t="s">
        <v>141</v>
      </c>
      <c r="F24" s="40" t="s">
        <v>275</v>
      </c>
      <c r="G24" s="2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" customHeight="1">
      <c r="A25" s="7"/>
      <c r="B25" s="7"/>
      <c r="C25" s="33" t="s">
        <v>274</v>
      </c>
      <c r="D25" s="82" t="s">
        <v>103</v>
      </c>
      <c r="E25" s="13" t="str">
        <f>'A Doubles Seeds'!B7</f>
        <v>Metro/Veile (BC)</v>
      </c>
      <c r="F25" s="22" t="s">
        <v>24</v>
      </c>
      <c r="G25" s="2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8" customHeight="1">
      <c r="A26" s="28"/>
      <c r="B26" s="42"/>
      <c r="C26" s="94" t="s">
        <v>15</v>
      </c>
      <c r="D26" s="51" t="s">
        <v>263</v>
      </c>
      <c r="E26" s="7"/>
      <c r="F26" s="7"/>
      <c r="G26" s="2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8" customHeight="1">
      <c r="A27" s="41"/>
      <c r="B27" s="42"/>
      <c r="C27" s="42"/>
      <c r="D27" s="81" t="s">
        <v>276</v>
      </c>
      <c r="E27" s="42"/>
      <c r="F27" s="42"/>
      <c r="G27" s="27"/>
      <c r="H27" s="2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22"/>
      <c r="B28" s="42"/>
      <c r="C28" s="42"/>
      <c r="D28" s="42"/>
      <c r="E28" s="42"/>
      <c r="F28" s="42"/>
      <c r="G28" s="27" t="s">
        <v>265</v>
      </c>
      <c r="H28" s="2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8" customHeight="1">
      <c r="A29" s="7"/>
      <c r="B29" s="42"/>
      <c r="C29" s="42"/>
      <c r="D29" s="42"/>
      <c r="E29" s="42"/>
      <c r="F29" s="42"/>
      <c r="G29" s="44" t="s">
        <v>18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8" customHeight="1">
      <c r="A30" s="7"/>
      <c r="B30" s="42"/>
      <c r="C30" s="42"/>
      <c r="D30" s="42"/>
      <c r="E30" s="42"/>
      <c r="F30" s="42"/>
      <c r="G30" s="104" t="s">
        <v>277</v>
      </c>
      <c r="H30" s="7" t="s">
        <v>275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" customHeight="1">
      <c r="A31" s="7"/>
      <c r="B31" s="42"/>
      <c r="C31" s="42"/>
      <c r="D31" s="42"/>
      <c r="E31" s="42"/>
      <c r="F31" s="42"/>
      <c r="G31" s="105"/>
      <c r="H31" s="14" t="s">
        <v>31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8" customHeight="1">
      <c r="A32" s="7"/>
      <c r="B32" s="42"/>
      <c r="C32" s="42"/>
      <c r="D32" s="42"/>
      <c r="E32" s="42"/>
      <c r="F32" s="42"/>
      <c r="G32" s="34" t="s">
        <v>275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" customHeight="1">
      <c r="A33" s="7"/>
      <c r="B33" s="42"/>
      <c r="C33" s="42"/>
      <c r="D33" s="42"/>
      <c r="E33" s="42"/>
      <c r="F33" s="42"/>
      <c r="G33" s="45" t="s">
        <v>278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" customHeight="1">
      <c r="A34" s="7"/>
      <c r="B34" s="42"/>
      <c r="C34" s="42"/>
      <c r="D34" s="42"/>
      <c r="E34" s="42"/>
      <c r="F34" s="42"/>
      <c r="G34" s="9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" customHeight="1">
      <c r="A35" s="7"/>
      <c r="B35" s="42"/>
      <c r="C35" s="42"/>
      <c r="D35" s="42"/>
      <c r="E35" s="42"/>
      <c r="F35" s="42"/>
      <c r="G35" s="116"/>
      <c r="H35" s="2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6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" customHeight="1">
      <c r="B39" s="27"/>
      <c r="C39" s="42"/>
      <c r="D39" s="42"/>
      <c r="E39" s="42"/>
      <c r="F39" s="42"/>
      <c r="G39" s="42"/>
      <c r="H39" s="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" customHeight="1">
      <c r="B44" s="9"/>
      <c r="C44" s="7"/>
      <c r="D44" s="7"/>
      <c r="E44" s="7"/>
      <c r="F44" s="7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" customHeight="1">
      <c r="B45" s="28"/>
      <c r="C45" s="22"/>
      <c r="D45" s="7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" customHeight="1">
      <c r="B46" s="9"/>
      <c r="C46" s="23"/>
      <c r="D46" s="7"/>
      <c r="E46" s="7"/>
      <c r="F46" s="9"/>
      <c r="G46" s="27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" customHeight="1">
      <c r="B47" s="27"/>
      <c r="C47" s="27"/>
      <c r="D47" s="46"/>
      <c r="E47" s="7"/>
      <c r="F47" s="41"/>
      <c r="G47" s="27"/>
      <c r="H47" s="7"/>
      <c r="I47" s="4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" customHeight="1">
      <c r="B48" s="9"/>
      <c r="C48" s="27"/>
      <c r="D48" s="7"/>
      <c r="E48" s="7"/>
      <c r="F48" s="22"/>
      <c r="G48" s="7"/>
      <c r="H48" s="9"/>
      <c r="I48" s="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" customHeight="1">
      <c r="B50" s="9"/>
      <c r="C50" s="7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2:26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2:26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2:26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2:26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2:26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2:26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2:26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2:26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2:26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2:26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2:26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2:26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2:26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2:26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2:26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2:26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2:26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2:26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2:26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2:26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2:26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2:26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2:26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2:26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2:26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2:26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2:26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2:26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2:26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2:26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2:26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2:26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2:26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2:26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2:26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2:26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2:26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2:26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2:26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2:26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2:26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2:26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2:26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2:26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2:26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2:26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2:26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2:26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2:26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2:26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2:26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2:26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2:26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2:26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2:26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2:26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2:26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2:26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2:26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2:26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2:26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2:26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2:26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2:26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2:26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2:26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2:26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2:26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2:26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2:26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2:26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2:26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2:26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2:26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2:26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2:26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2:26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2:26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2:26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2:26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2:26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2:26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2:26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2:26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2:26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2:26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2:26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2:26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2:26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2:26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2:26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2:26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2:26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2:26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2:26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2:26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2:26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2:26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2:26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2:26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2:26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2:26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2:26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2:26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2:26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2:26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2:26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2:26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2:26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2:26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2:26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2:26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2:26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2:26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2:26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2:26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2:26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2:26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2:26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2:26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2:26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2:26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2:26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2:26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2:26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2:26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2:26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2:26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2:26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2:26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2:26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2:26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2:26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2:26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2:26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2:26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2:26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2:26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2:26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2:26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2:26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2:26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2:26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2:26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2:26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2:26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2:26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2:26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2:26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2:26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2:26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2:26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2:26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2:26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2:26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2:26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2:26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2:26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2:26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2:26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2:26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2:26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2:26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2:26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2:26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2:26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2:26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2:26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2:26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2:26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2:26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2:26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2:26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2:26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2:26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2:26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2:26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2:26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2:26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2:26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2:26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2:26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2:26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2:26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2:26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2:26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2:26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2:26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2:26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2:26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2:26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2:26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2:26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2:26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2:26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2:26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2:26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2:26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2:26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2:26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2:26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2:26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2:26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2:26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2:26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2:26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2:26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2:26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2:26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2:26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2:26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2:26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2:26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2:26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2:26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2:26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2:26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2:26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2:26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2:26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2:26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2:26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2:26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2:26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2:26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2:26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2:26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2:26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2:26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2:26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2:26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2:26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2:26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2:26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2:26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2:26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2:26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2:26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2:26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2:26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2:26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2:26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2:26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2:26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2:26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2:26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2:26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2:26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2:26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2:26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2:26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2:26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2:26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2:26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2:26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2:26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2:26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2:26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2:26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2:26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2:26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2:26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2:26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2:26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2:26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2:26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2:26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2:26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2:26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2:26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2:26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2:26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2:26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2:26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2:26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2:26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2:26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2:26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2:26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2:26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2:26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2:26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2:26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2:26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2:26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2:26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2:26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2:26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2:26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2:26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2:26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2:26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2:26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2:26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2:26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2:26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2:26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2:26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2:26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2:26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2:26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2:26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2:26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2:26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2:26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2:26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2:26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2:26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2:26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2:26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2:26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2:26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2:26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2:26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2:26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2:26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2:26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2:26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2:26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2:26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2:26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2:26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2:26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2:26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2:26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2:26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2:26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2:26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2:26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2:26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2:26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2:26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2:26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2:26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2:26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2:26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2:26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2:26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2:26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2:26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2:26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2:26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2:26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2:26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2:26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2:26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2:26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2:26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2:26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2:26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2:26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2:26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2:26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2:26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2:26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2:26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2:26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2:26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2:26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2:26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2:26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2:26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2:26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2:26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2:26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2:26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2:26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2:26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2:26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2:26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2:26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2:26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2:26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2:26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2:26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2:26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2:26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2:26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2:26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2:26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2:26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2:26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2:26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2:26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2:26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2:26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2:26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2:26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2:26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2:26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2:26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2:26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2:26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2:26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2:26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2:26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2:26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2:26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2:26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2:26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2:26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2:26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2:26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2:26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</sheetData>
  <mergeCells count="10">
    <mergeCell ref="A1:H4"/>
    <mergeCell ref="F12:F13"/>
    <mergeCell ref="G17:G18"/>
    <mergeCell ref="F22:F23"/>
    <mergeCell ref="C6:F7"/>
    <mergeCell ref="G30:G31"/>
    <mergeCell ref="G34:G35"/>
    <mergeCell ref="C13:C14"/>
    <mergeCell ref="C23:C24"/>
    <mergeCell ref="B18:B19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A050-4E43-4EF9-AB13-79830E43EAB5}">
  <dimension ref="A1:H17"/>
  <sheetViews>
    <sheetView workbookViewId="0" topLeftCell="A1">
      <selection activeCell="B8" sqref="B8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40</v>
      </c>
      <c r="B1" s="1" t="s">
        <v>41</v>
      </c>
    </row>
    <row r="2" spans="1:8" ht="12.75" customHeight="1">
      <c r="A2" s="2">
        <v>1</v>
      </c>
      <c r="B2" s="83" t="s">
        <v>279</v>
      </c>
      <c r="H2" s="3"/>
    </row>
    <row r="3" spans="1:8" ht="12.75" customHeight="1">
      <c r="A3" s="2">
        <v>2</v>
      </c>
      <c r="B3" s="83" t="s">
        <v>270</v>
      </c>
      <c r="H3" s="3"/>
    </row>
    <row r="4" spans="1:8" ht="12.75" customHeight="1">
      <c r="A4" s="2">
        <v>3</v>
      </c>
      <c r="B4" s="59" t="s">
        <v>275</v>
      </c>
      <c r="H4" s="3"/>
    </row>
    <row r="5" spans="1:8" ht="12.75" customHeight="1">
      <c r="A5" s="2">
        <v>4</v>
      </c>
      <c r="B5" s="86" t="s">
        <v>265</v>
      </c>
      <c r="C5" s="77"/>
      <c r="H5" s="3"/>
    </row>
    <row r="6" spans="1:2" ht="12.75" customHeight="1">
      <c r="A6" s="2">
        <v>5</v>
      </c>
      <c r="B6" s="62" t="s">
        <v>264</v>
      </c>
    </row>
    <row r="7" spans="1:8" ht="12.75" customHeight="1">
      <c r="A7" s="2">
        <v>6</v>
      </c>
      <c r="B7" s="63" t="s">
        <v>274</v>
      </c>
      <c r="H7" s="3"/>
    </row>
    <row r="8" spans="1:8" ht="12.75" customHeight="1">
      <c r="A8" s="2">
        <v>7</v>
      </c>
      <c r="B8" s="62" t="s">
        <v>267</v>
      </c>
      <c r="H8" s="3"/>
    </row>
    <row r="9" spans="1:8" ht="12.75" customHeight="1">
      <c r="A9" s="2">
        <v>8</v>
      </c>
      <c r="B9" s="86" t="s">
        <v>263</v>
      </c>
      <c r="H9" s="3"/>
    </row>
    <row r="10" spans="1:8" ht="12.75" customHeight="1">
      <c r="A10" s="2">
        <v>9</v>
      </c>
      <c r="B10" s="86" t="s">
        <v>262</v>
      </c>
      <c r="H10" s="3"/>
    </row>
    <row r="11" spans="1:8" ht="12.75" customHeight="1">
      <c r="A11" s="2">
        <v>10</v>
      </c>
      <c r="B11" s="63" t="s">
        <v>280</v>
      </c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72B39-B829-4676-A5D1-83C85E3122D2}">
  <sheetPr>
    <pageSetUpPr fitToPage="1"/>
  </sheetPr>
  <dimension ref="A1:Z1004"/>
  <sheetViews>
    <sheetView workbookViewId="0" topLeftCell="A17">
      <selection activeCell="B25" sqref="B25"/>
    </sheetView>
  </sheetViews>
  <sheetFormatPr defaultColWidth="11.25390625" defaultRowHeight="15" customHeight="1"/>
  <cols>
    <col min="1" max="6" width="21.625" style="4" customWidth="1"/>
    <col min="7" max="7" width="23.25390625" style="4" customWidth="1"/>
    <col min="8" max="8" width="21.625" style="4" customWidth="1"/>
    <col min="9" max="9" width="16.625" style="4" customWidth="1"/>
    <col min="10" max="26" width="10.625" style="4" customWidth="1"/>
    <col min="27" max="16384" width="11.25390625" style="4" customWidth="1"/>
  </cols>
  <sheetData>
    <row r="1" spans="1:25" ht="12" customHeight="1">
      <c r="A1" s="99" t="s">
        <v>0</v>
      </c>
      <c r="B1" s="116"/>
      <c r="C1" s="116"/>
      <c r="D1" s="116"/>
      <c r="E1" s="116"/>
      <c r="F1" s="116"/>
      <c r="G1" s="116"/>
      <c r="H1" s="11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" customHeight="1">
      <c r="A2" s="116"/>
      <c r="B2" s="116"/>
      <c r="C2" s="116"/>
      <c r="D2" s="116"/>
      <c r="E2" s="116"/>
      <c r="F2" s="116"/>
      <c r="G2" s="116"/>
      <c r="H2" s="11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116"/>
      <c r="B3" s="116"/>
      <c r="C3" s="116"/>
      <c r="D3" s="116"/>
      <c r="E3" s="116"/>
      <c r="F3" s="116"/>
      <c r="G3" s="116"/>
      <c r="H3" s="11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0" customHeight="1">
      <c r="A4" s="116"/>
      <c r="B4" s="116"/>
      <c r="C4" s="116"/>
      <c r="D4" s="116"/>
      <c r="E4" s="116"/>
      <c r="F4" s="116"/>
      <c r="G4" s="116"/>
      <c r="H4" s="1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2" customHeight="1"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2" customHeight="1">
      <c r="B6" s="8"/>
      <c r="C6" s="107" t="s">
        <v>281</v>
      </c>
      <c r="D6" s="107"/>
      <c r="E6" s="107"/>
      <c r="F6" s="107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8"/>
      <c r="C7" s="107"/>
      <c r="D7" s="107"/>
      <c r="E7" s="107"/>
      <c r="F7" s="107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8"/>
      <c r="C8" s="8"/>
      <c r="D8" s="8"/>
      <c r="E8" s="8"/>
      <c r="G8" s="8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4" ht="18" customHeight="1">
      <c r="A9" s="7"/>
      <c r="B9" s="7"/>
      <c r="C9" s="7"/>
      <c r="D9" s="7"/>
      <c r="E9" s="7" t="str">
        <f>'B Doubles Seeds'!B2</f>
        <v>Unruh/Gill (FH)</v>
      </c>
      <c r="F9" s="7"/>
      <c r="G9" s="7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8" customHeight="1">
      <c r="A10" s="7"/>
      <c r="B10" s="7"/>
      <c r="C10" s="7"/>
      <c r="D10" s="7" t="str">
        <f>'B Doubles Seeds'!B9</f>
        <v>Camp/ Wrye (KW)</v>
      </c>
      <c r="E10" s="80" t="s">
        <v>214</v>
      </c>
      <c r="F10" s="7" t="s">
        <v>282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8" customHeight="1">
      <c r="A11" s="7"/>
      <c r="B11" s="7"/>
      <c r="C11" s="25" t="s">
        <v>283</v>
      </c>
      <c r="D11" s="78" t="s">
        <v>106</v>
      </c>
      <c r="E11" s="13" t="s">
        <v>284</v>
      </c>
      <c r="F11" s="15" t="s">
        <v>7</v>
      </c>
      <c r="G11" s="7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7"/>
      <c r="B12" s="26"/>
      <c r="C12" s="19"/>
      <c r="D12" s="20" t="str">
        <f>'B Doubles Seeds'!B10</f>
        <v>Freudenberg/Badger(CU)</v>
      </c>
      <c r="E12" s="22" t="s">
        <v>92</v>
      </c>
      <c r="F12" s="100" t="s">
        <v>181</v>
      </c>
      <c r="G12" s="7" t="s">
        <v>282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8" customHeight="1">
      <c r="A13" s="7"/>
      <c r="B13" s="26" t="s">
        <v>285</v>
      </c>
      <c r="C13" s="106" t="s">
        <v>34</v>
      </c>
      <c r="D13" s="23"/>
      <c r="E13" s="7" t="str">
        <f>'B Doubles Seeds'!B5</f>
        <v>Marquez/Gregory (BC)</v>
      </c>
      <c r="F13" s="101"/>
      <c r="G13" s="15" t="s">
        <v>35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8" customHeight="1">
      <c r="A14" s="7"/>
      <c r="B14" s="93" t="s">
        <v>24</v>
      </c>
      <c r="C14" s="106"/>
      <c r="D14" s="49" t="s">
        <v>285</v>
      </c>
      <c r="E14" s="80" t="s">
        <v>146</v>
      </c>
      <c r="F14" s="25" t="s">
        <v>286</v>
      </c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8" customHeight="1">
      <c r="A15" s="7"/>
      <c r="B15" s="33"/>
      <c r="C15" s="25" t="s">
        <v>285</v>
      </c>
      <c r="D15" s="82" t="s">
        <v>110</v>
      </c>
      <c r="E15" s="13" t="str">
        <f>'B Doubles Seeds'!B6</f>
        <v>Stewart/Villa (TC)</v>
      </c>
      <c r="F15" s="22" t="s">
        <v>92</v>
      </c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" customHeight="1">
      <c r="A16" s="7"/>
      <c r="B16" s="50"/>
      <c r="C16" s="38" t="s">
        <v>15</v>
      </c>
      <c r="D16" s="51" t="s">
        <v>287</v>
      </c>
      <c r="E16" s="7"/>
      <c r="F16" s="7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8" customHeight="1">
      <c r="A17" s="7"/>
      <c r="B17" s="50"/>
      <c r="C17" s="27"/>
      <c r="D17" s="81" t="s">
        <v>36</v>
      </c>
      <c r="E17" s="7"/>
      <c r="F17" s="7"/>
      <c r="G17" s="102" t="s">
        <v>288</v>
      </c>
      <c r="H17" s="7" t="s">
        <v>289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8" customHeight="1">
      <c r="A18" s="17"/>
      <c r="B18" s="106" t="s">
        <v>55</v>
      </c>
      <c r="C18" s="27"/>
      <c r="D18" s="31"/>
      <c r="E18" s="7"/>
      <c r="F18" s="7"/>
      <c r="G18" s="103"/>
      <c r="H18" s="32" t="s">
        <v>290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41" t="s">
        <v>62</v>
      </c>
      <c r="B19" s="106"/>
      <c r="C19" s="27"/>
      <c r="D19" s="7"/>
      <c r="E19" s="7" t="str">
        <f>'B Doubles Seeds'!B3</f>
        <v>Steeman/Hope Lubbers (FH)</v>
      </c>
      <c r="F19" s="7"/>
      <c r="G19" s="21"/>
      <c r="H19" s="22" t="s">
        <v>24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8" customHeight="1">
      <c r="A20" s="7"/>
      <c r="B20" s="18"/>
      <c r="C20" s="7"/>
      <c r="D20" s="24" t="str">
        <f>'B Doubles Seeds'!B8</f>
        <v>Adam/Russom (BC)</v>
      </c>
      <c r="E20" s="80" t="s">
        <v>2</v>
      </c>
      <c r="F20" s="9" t="s">
        <v>291</v>
      </c>
      <c r="G20" s="2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8" customHeight="1">
      <c r="A21" s="7"/>
      <c r="B21" s="18"/>
      <c r="C21" s="26" t="s">
        <v>292</v>
      </c>
      <c r="D21" s="79" t="s">
        <v>52</v>
      </c>
      <c r="E21" s="25" t="s">
        <v>291</v>
      </c>
      <c r="F21" s="15" t="s">
        <v>15</v>
      </c>
      <c r="G21" s="2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>
      <c r="A22" s="7"/>
      <c r="B22" s="18"/>
      <c r="C22" s="53"/>
      <c r="D22" s="20" t="str">
        <f>'B Doubles Seeds'!B11</f>
        <v>Kuhn/Sneed (St)</v>
      </c>
      <c r="E22" s="22" t="s">
        <v>11</v>
      </c>
      <c r="F22" s="100" t="s">
        <v>229</v>
      </c>
      <c r="G22" s="37" t="s">
        <v>293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35" t="s">
        <v>292</v>
      </c>
      <c r="C23" s="106" t="s">
        <v>94</v>
      </c>
      <c r="D23" s="23"/>
      <c r="E23" s="7" t="str">
        <f>'B Doubles Seeds'!B4</f>
        <v>Henderson/Sherer (KW)</v>
      </c>
      <c r="F23" s="101"/>
      <c r="G23" s="38" t="s">
        <v>35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8" customHeight="1">
      <c r="A24" s="7"/>
      <c r="B24" s="22" t="s">
        <v>25</v>
      </c>
      <c r="C24" s="106"/>
      <c r="D24" s="30" t="s">
        <v>294</v>
      </c>
      <c r="E24" s="80" t="s">
        <v>197</v>
      </c>
      <c r="F24" s="40" t="s">
        <v>293</v>
      </c>
      <c r="G24" s="2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" customHeight="1">
      <c r="A25" s="7"/>
      <c r="B25" s="7"/>
      <c r="C25" s="33" t="s">
        <v>294</v>
      </c>
      <c r="D25" s="82" t="s">
        <v>159</v>
      </c>
      <c r="E25" s="33" t="str">
        <f>'B Doubles Seeds'!B7</f>
        <v>Lopez-Pagan/Heiser(CU)</v>
      </c>
      <c r="F25" s="22" t="s">
        <v>92</v>
      </c>
      <c r="G25" s="2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8" customHeight="1">
      <c r="A26" s="28"/>
      <c r="B26" s="42"/>
      <c r="C26" s="95" t="s">
        <v>15</v>
      </c>
      <c r="D26" s="39" t="s">
        <v>284</v>
      </c>
      <c r="E26" s="14"/>
      <c r="F26" s="7"/>
      <c r="G26" s="2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8" customHeight="1">
      <c r="A27" s="41"/>
      <c r="B27" s="42"/>
      <c r="C27" s="42"/>
      <c r="D27" s="81" t="s">
        <v>295</v>
      </c>
      <c r="E27" s="42"/>
      <c r="F27" s="42"/>
      <c r="G27" s="27"/>
      <c r="H27" s="2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22"/>
      <c r="B28" s="42"/>
      <c r="C28" s="42"/>
      <c r="D28" s="42"/>
      <c r="E28" s="42"/>
      <c r="F28" s="42"/>
      <c r="G28" s="27" t="s">
        <v>286</v>
      </c>
      <c r="H28" s="2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8" customHeight="1">
      <c r="A29" s="7"/>
      <c r="B29" s="42"/>
      <c r="C29" s="42"/>
      <c r="D29" s="42"/>
      <c r="E29" s="42"/>
      <c r="F29" s="42"/>
      <c r="G29" s="44" t="s">
        <v>184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8" customHeight="1">
      <c r="A30" s="7"/>
      <c r="B30" s="42"/>
      <c r="C30" s="42"/>
      <c r="D30" s="42"/>
      <c r="E30" s="42"/>
      <c r="F30" s="42"/>
      <c r="G30" s="104" t="s">
        <v>296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" customHeight="1">
      <c r="A31" s="7"/>
      <c r="B31" s="42"/>
      <c r="C31" s="42"/>
      <c r="D31" s="42"/>
      <c r="E31" s="42"/>
      <c r="F31" s="42"/>
      <c r="G31" s="105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8" customHeight="1">
      <c r="A32" s="7"/>
      <c r="B32" s="42"/>
      <c r="C32" s="42"/>
      <c r="D32" s="42"/>
      <c r="E32" s="42"/>
      <c r="F32" s="42"/>
      <c r="G32" s="34" t="s">
        <v>291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" customHeight="1">
      <c r="A33" s="7"/>
      <c r="B33" s="42"/>
      <c r="C33" s="42"/>
      <c r="D33" s="42"/>
      <c r="E33" s="42"/>
      <c r="F33" s="42"/>
      <c r="G33" s="45" t="s">
        <v>297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" customHeight="1">
      <c r="A34" s="7"/>
      <c r="B34" s="42"/>
      <c r="C34" s="42"/>
      <c r="D34" s="42"/>
      <c r="E34" s="42"/>
      <c r="F34" s="42"/>
      <c r="G34" s="9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" customHeight="1">
      <c r="A35" s="7"/>
      <c r="B35" s="42"/>
      <c r="C35" s="42"/>
      <c r="D35" s="42"/>
      <c r="E35" s="42"/>
      <c r="F35" s="42"/>
      <c r="G35" s="116"/>
      <c r="H35" s="2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6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" customHeight="1">
      <c r="B39" s="27"/>
      <c r="C39" s="42"/>
      <c r="D39" s="42"/>
      <c r="E39" s="42"/>
      <c r="F39" s="42"/>
      <c r="G39" s="42"/>
      <c r="H39" s="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" customHeight="1">
      <c r="B44" s="9"/>
      <c r="C44" s="7"/>
      <c r="D44" s="7"/>
      <c r="E44" s="7"/>
      <c r="F44" s="7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" customHeight="1">
      <c r="B45" s="28"/>
      <c r="C45" s="22"/>
      <c r="D45" s="7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" customHeight="1">
      <c r="B46" s="9"/>
      <c r="C46" s="23"/>
      <c r="D46" s="7"/>
      <c r="E46" s="7"/>
      <c r="F46" s="9"/>
      <c r="G46" s="27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" customHeight="1">
      <c r="B47" s="27"/>
      <c r="C47" s="27"/>
      <c r="D47" s="46"/>
      <c r="E47" s="7"/>
      <c r="F47" s="41"/>
      <c r="G47" s="27"/>
      <c r="H47" s="7"/>
      <c r="I47" s="4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" customHeight="1">
      <c r="B48" s="9"/>
      <c r="C48" s="27"/>
      <c r="D48" s="7"/>
      <c r="E48" s="7"/>
      <c r="F48" s="22"/>
      <c r="G48" s="7"/>
      <c r="H48" s="9"/>
      <c r="I48" s="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" customHeight="1">
      <c r="B50" s="9"/>
      <c r="C50" s="7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2:26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2:26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2:26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2:26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2:26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2:26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2:26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2:26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2:26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2:26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2:26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2:26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2:26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2:26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2:26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2:26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2:26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2:26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2:26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2:26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2:26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2:26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2:26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2:26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2:26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2:26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2:26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2:26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2:26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2:26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2:26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2:26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2:26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2:26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2:26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2:26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2:26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2:26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2:26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2:26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2:26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2:26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2:26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2:26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2:26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2:26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2:26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2:26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2:26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2:26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2:26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2:26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2:26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2:26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2:26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2:26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2:26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2:26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2:26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2:26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2:26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2:26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2:26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2:26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2:26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2:26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2:26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2:26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2:26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2:26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2:26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2:26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2:26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2:26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2:26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2:26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2:26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2:26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2:26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2:26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2:26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2:26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2:26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2:26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2:26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2:26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2:26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2:26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2:26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2:26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2:26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2:26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2:26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2:26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2:26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2:26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2:26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2:26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2:26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2:26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2:26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2:26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2:26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2:26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2:26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2:26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2:26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2:26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2:26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2:26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2:26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2:26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2:26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2:26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2:26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2:26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2:26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2:26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2:26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2:26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2:26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2:26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2:26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2:26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2:26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2:26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2:26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2:26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2:26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2:26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2:26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2:26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2:26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2:26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2:26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2:26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2:26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2:26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2:26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2:26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2:26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2:26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2:26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2:26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2:26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2:26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2:26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2:26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2:26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2:26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2:26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2:26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2:26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2:26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2:26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2:26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2:26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2:26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2:26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2:26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2:26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2:26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2:26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2:26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2:26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2:26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2:26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2:26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2:26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2:26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2:26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2:26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2:26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2:26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2:26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2:26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2:26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2:26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2:26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2:26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2:26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2:26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2:26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2:26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2:26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2:26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2:26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2:26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2:26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2:26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2:26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2:26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2:26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2:26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2:26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2:26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2:26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2:26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2:26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2:26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2:26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2:26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2:26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2:26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2:26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2:26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2:26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2:26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2:26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2:26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2:26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2:26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2:26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2:26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2:26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2:26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2:26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2:26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2:26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2:26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2:26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2:26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2:26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2:26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2:26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2:26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2:26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2:26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2:26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2:26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2:26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2:26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2:26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2:26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2:26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2:26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2:26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2:26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2:26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2:26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2:26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2:26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2:26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2:26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2:26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2:26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2:26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2:26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2:26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2:26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2:26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2:26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2:26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2:26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2:26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2:26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2:26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2:26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2:26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2:26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2:26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2:26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2:26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2:26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2:26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2:26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2:26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2:26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2:26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2:26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2:26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2:26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2:26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2:26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2:26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2:26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2:26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2:26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2:26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2:26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2:26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2:26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2:26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2:26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2:26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2:26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2:26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2:26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2:26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2:26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2:26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2:26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2:26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2:26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2:26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2:26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2:26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2:26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2:26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2:26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2:26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2:26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2:26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2:26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2:26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2:26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2:26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2:26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2:26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2:26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2:26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2:26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2:26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2:26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2:26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2:26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2:26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2:26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2:26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2:26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2:26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2:26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2:26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2:26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2:26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2:26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2:26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2:26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2:26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2:26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2:26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2:26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2:26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2:26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2:26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2:26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2:26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2:26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2:26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2:26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2:26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2:26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2:26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2:26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2:26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2:26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2:26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2:26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2:26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2:26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2:26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2:26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2:26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2:26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2:26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2:26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2:26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2:26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2:26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2:26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2:26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2:26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2:26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2:26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2:26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2:26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2:26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2:26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2:26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2:26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2:26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2:26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2:26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2:26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2:26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2:26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2:26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2:26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2:26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2:26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2:26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2:26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2:26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2:26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2:26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2:26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2:26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2:26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2:26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2:26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2:26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2:26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2:26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2:26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2:26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2:26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2:26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2:26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2:26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2:26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2:26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2:26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2:26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2:26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</sheetData>
  <mergeCells count="10">
    <mergeCell ref="A1:H4"/>
    <mergeCell ref="F12:F13"/>
    <mergeCell ref="G17:G18"/>
    <mergeCell ref="F22:F23"/>
    <mergeCell ref="C6:F7"/>
    <mergeCell ref="G30:G31"/>
    <mergeCell ref="G34:G35"/>
    <mergeCell ref="C13:C14"/>
    <mergeCell ref="C23:C24"/>
    <mergeCell ref="B18:B19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DCE12-0070-467D-B9EC-4C34EDCE8AEF}">
  <dimension ref="A1:H17"/>
  <sheetViews>
    <sheetView workbookViewId="0" topLeftCell="A1">
      <selection activeCell="B6" sqref="B6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40</v>
      </c>
      <c r="B1" s="1" t="s">
        <v>41</v>
      </c>
    </row>
    <row r="2" spans="1:8" ht="12.75" customHeight="1">
      <c r="A2" s="2">
        <v>1</v>
      </c>
      <c r="B2" s="84" t="s">
        <v>282</v>
      </c>
      <c r="H2" s="3"/>
    </row>
    <row r="3" spans="1:8" ht="12.75" customHeight="1">
      <c r="A3" s="2">
        <v>2</v>
      </c>
      <c r="B3" s="84" t="s">
        <v>287</v>
      </c>
      <c r="H3" s="3"/>
    </row>
    <row r="4" spans="1:8" ht="12.75" customHeight="1">
      <c r="A4" s="2">
        <v>3</v>
      </c>
      <c r="B4" t="s">
        <v>294</v>
      </c>
      <c r="H4" s="3"/>
    </row>
    <row r="5" spans="1:8" ht="12.75" customHeight="1">
      <c r="A5" s="2">
        <v>4</v>
      </c>
      <c r="B5" s="87" t="s">
        <v>285</v>
      </c>
      <c r="H5" s="3"/>
    </row>
    <row r="6" spans="1:2" ht="12.75" customHeight="1">
      <c r="A6" s="2">
        <v>5</v>
      </c>
      <c r="B6" s="86" t="s">
        <v>286</v>
      </c>
    </row>
    <row r="7" spans="1:8" ht="12.75" customHeight="1">
      <c r="A7" s="2">
        <v>6</v>
      </c>
      <c r="B7" s="86" t="s">
        <v>298</v>
      </c>
      <c r="H7" s="3"/>
    </row>
    <row r="8" spans="1:8" ht="12.75" customHeight="1">
      <c r="A8" s="2">
        <v>7</v>
      </c>
      <c r="B8" s="87" t="s">
        <v>292</v>
      </c>
      <c r="H8" s="3"/>
    </row>
    <row r="9" spans="1:8" ht="12.75" customHeight="1">
      <c r="A9" s="2">
        <v>8</v>
      </c>
      <c r="B9" s="86" t="s">
        <v>299</v>
      </c>
      <c r="H9" s="3"/>
    </row>
    <row r="10" spans="1:8" ht="12.75" customHeight="1">
      <c r="A10" s="2">
        <v>9</v>
      </c>
      <c r="B10" s="87" t="s">
        <v>300</v>
      </c>
      <c r="H10" s="3"/>
    </row>
    <row r="11" spans="1:8" ht="12.75" customHeight="1">
      <c r="A11" s="2">
        <v>10</v>
      </c>
      <c r="B11" s="62" t="s">
        <v>291</v>
      </c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4E65A-1004-427E-8FB4-1B27DE866BFA}">
  <sheetPr>
    <pageSetUpPr fitToPage="1"/>
  </sheetPr>
  <dimension ref="A1:Y1004"/>
  <sheetViews>
    <sheetView workbookViewId="0" topLeftCell="A14">
      <selection activeCell="G29" sqref="G29"/>
    </sheetView>
  </sheetViews>
  <sheetFormatPr defaultColWidth="11.25390625" defaultRowHeight="15" customHeight="1"/>
  <cols>
    <col min="1" max="5" width="21.625" style="4" customWidth="1"/>
    <col min="6" max="6" width="23.875" style="4" customWidth="1"/>
    <col min="7" max="7" width="23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99" t="s">
        <v>0</v>
      </c>
      <c r="B1" s="116"/>
      <c r="C1" s="116"/>
      <c r="D1" s="116"/>
      <c r="E1" s="116"/>
      <c r="F1" s="116"/>
      <c r="G1" s="11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116"/>
      <c r="B2" s="116"/>
      <c r="C2" s="116"/>
      <c r="D2" s="116"/>
      <c r="E2" s="116"/>
      <c r="F2" s="116"/>
      <c r="G2" s="1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116"/>
      <c r="B3" s="116"/>
      <c r="C3" s="116"/>
      <c r="D3" s="116"/>
      <c r="E3" s="116"/>
      <c r="F3" s="116"/>
      <c r="G3" s="11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116"/>
      <c r="B4" s="116"/>
      <c r="C4" s="116"/>
      <c r="D4" s="116"/>
      <c r="E4" s="116"/>
      <c r="F4" s="116"/>
      <c r="G4" s="11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107" t="s">
        <v>301</v>
      </c>
      <c r="C6" s="107"/>
      <c r="D6" s="107"/>
      <c r="E6" s="107"/>
      <c r="F6" s="10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107"/>
      <c r="C7" s="107"/>
      <c r="D7" s="107"/>
      <c r="E7" s="107"/>
      <c r="F7" s="10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'C Doubles Seeds'!B2</f>
        <v>Brunk/Classen (TC)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302</v>
      </c>
      <c r="D10" s="92" t="s">
        <v>58</v>
      </c>
      <c r="E10" s="7" t="s">
        <v>303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'C Doubles Seeds'!B9</f>
        <v>Reichenberger/Wellbrock (BC)</v>
      </c>
      <c r="E11" s="15" t="s">
        <v>25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304</v>
      </c>
      <c r="C12" s="108" t="s">
        <v>32</v>
      </c>
      <c r="D12" s="7"/>
      <c r="E12" s="100" t="s">
        <v>12</v>
      </c>
      <c r="F12" s="7" t="s">
        <v>305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 t="s">
        <v>266</v>
      </c>
      <c r="C13" s="109"/>
      <c r="D13" s="7" t="str">
        <f>'C Doubles Seeds'!B5</f>
        <v>Lane/Meredith (KW)</v>
      </c>
      <c r="E13" s="110"/>
      <c r="F13" s="15" t="s">
        <v>92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304</v>
      </c>
      <c r="D14" s="92" t="s">
        <v>65</v>
      </c>
      <c r="E14" s="25" t="s">
        <v>305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'C Doubles Seeds'!B6</f>
        <v>Golka/Richert (CU)</v>
      </c>
      <c r="E15" s="22" t="s">
        <v>11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17"/>
      <c r="B16" s="111" t="s">
        <v>111</v>
      </c>
      <c r="C16" s="27"/>
      <c r="D16" s="7"/>
      <c r="E16" s="7"/>
      <c r="F16" s="118" t="s">
        <v>306</v>
      </c>
      <c r="G16" s="7" t="s">
        <v>305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41" t="s">
        <v>307</v>
      </c>
      <c r="B17" s="112"/>
      <c r="C17" s="27"/>
      <c r="D17" s="7" t="str">
        <f>'C Doubles Seeds'!B3</f>
        <v>Gottberg/Hosick (CU)</v>
      </c>
      <c r="E17" s="7"/>
      <c r="F17" s="119"/>
      <c r="G17" s="32" t="s">
        <v>308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7"/>
      <c r="B18" s="18"/>
      <c r="C18" s="27" t="s">
        <v>309</v>
      </c>
      <c r="D18" s="92" t="s">
        <v>69</v>
      </c>
      <c r="E18" s="7" t="s">
        <v>310</v>
      </c>
      <c r="F18" s="29"/>
      <c r="G18" s="22" t="s">
        <v>24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'C Doubles Seeds'!B8</f>
        <v>Schwarzkopf/Hurst (DU)</v>
      </c>
      <c r="E19" s="15" t="s">
        <v>11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35" t="s">
        <v>311</v>
      </c>
      <c r="C20" s="108" t="s">
        <v>83</v>
      </c>
      <c r="D20" s="7"/>
      <c r="E20" s="100" t="s">
        <v>26</v>
      </c>
      <c r="F20" s="25" t="s">
        <v>312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/>
      <c r="C21" s="109"/>
      <c r="D21" s="7" t="str">
        <f>'C Doubles Seeds'!B4</f>
        <v>Ahlstedt/McNett (BC)</v>
      </c>
      <c r="E21" s="110"/>
      <c r="F21" s="38" t="s">
        <v>25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313</v>
      </c>
      <c r="D22" s="92" t="s">
        <v>128</v>
      </c>
      <c r="E22" s="25" t="s">
        <v>312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'C Doubles Seeds'!B7</f>
        <v>Bonner/Myers (KW)</v>
      </c>
      <c r="E23" s="22" t="s">
        <v>25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1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/>
      <c r="C25" s="27"/>
      <c r="D25" s="7"/>
      <c r="E25" s="7"/>
      <c r="F25" s="27" t="s">
        <v>314</v>
      </c>
      <c r="G25" s="11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90" t="s">
        <v>278</v>
      </c>
      <c r="C26" s="27"/>
      <c r="D26" s="7"/>
      <c r="E26" s="7"/>
      <c r="F26" s="57" t="s">
        <v>315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/>
      <c r="B27" s="120" t="s">
        <v>169</v>
      </c>
      <c r="C27" s="27"/>
      <c r="D27" s="7"/>
      <c r="E27" s="22"/>
      <c r="F27" s="117" t="s">
        <v>316</v>
      </c>
      <c r="G27" s="7" t="s">
        <v>310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14"/>
      <c r="B28" s="120"/>
      <c r="C28" s="98"/>
      <c r="D28" s="7"/>
      <c r="E28" s="98"/>
      <c r="F28" s="105"/>
      <c r="G28" s="96" t="s">
        <v>15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88"/>
      <c r="C29" s="116"/>
      <c r="D29" s="7"/>
      <c r="E29" s="116"/>
      <c r="F29" s="34" t="s">
        <v>310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89" t="s">
        <v>112</v>
      </c>
      <c r="C30" s="27"/>
      <c r="D30" s="7"/>
      <c r="E30" s="7"/>
      <c r="F30" s="58" t="s">
        <v>18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115"/>
      <c r="C32" s="27"/>
      <c r="D32" s="7"/>
      <c r="E32" s="7"/>
      <c r="F32" s="9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116"/>
      <c r="C33" s="27"/>
      <c r="D33" s="7"/>
      <c r="E33" s="7"/>
      <c r="F33" s="116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5">
    <mergeCell ref="C20:C21"/>
    <mergeCell ref="E20:E21"/>
    <mergeCell ref="G24:G25"/>
    <mergeCell ref="A1:G4"/>
    <mergeCell ref="C12:C13"/>
    <mergeCell ref="E12:E13"/>
    <mergeCell ref="B16:B17"/>
    <mergeCell ref="F16:F17"/>
    <mergeCell ref="B6:F7"/>
    <mergeCell ref="F27:F28"/>
    <mergeCell ref="C28:C29"/>
    <mergeCell ref="E28:E29"/>
    <mergeCell ref="B32:B33"/>
    <mergeCell ref="F32:F33"/>
    <mergeCell ref="B27:B28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 topLeftCell="A1">
      <selection activeCell="B12" sqref="B12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40</v>
      </c>
      <c r="B1" s="1" t="s">
        <v>41</v>
      </c>
    </row>
    <row r="2" spans="1:8" ht="12.75" customHeight="1">
      <c r="A2" s="2">
        <v>1</v>
      </c>
      <c r="B2" s="59" t="s">
        <v>42</v>
      </c>
      <c r="H2" s="3"/>
    </row>
    <row r="3" spans="1:8" ht="12.75" customHeight="1">
      <c r="A3" s="2">
        <v>2</v>
      </c>
      <c r="B3" s="85" t="s">
        <v>43</v>
      </c>
      <c r="H3" s="3"/>
    </row>
    <row r="4" spans="1:8" ht="12.75" customHeight="1">
      <c r="A4" s="2">
        <v>3</v>
      </c>
      <c r="B4" s="83" t="s">
        <v>44</v>
      </c>
      <c r="H4" s="3"/>
    </row>
    <row r="5" spans="1:8" ht="12.75" customHeight="1">
      <c r="A5" s="2">
        <v>4</v>
      </c>
      <c r="B5" s="83" t="s">
        <v>45</v>
      </c>
      <c r="C5" s="60"/>
      <c r="H5" s="3"/>
    </row>
    <row r="6" spans="1:2" ht="12.75" customHeight="1">
      <c r="A6" s="2">
        <v>5</v>
      </c>
      <c r="B6" s="62" t="s">
        <v>46</v>
      </c>
    </row>
    <row r="7" spans="1:8" ht="12.75" customHeight="1">
      <c r="A7" s="2">
        <v>6</v>
      </c>
      <c r="B7" s="60" t="s">
        <v>47</v>
      </c>
      <c r="H7" s="3"/>
    </row>
    <row r="8" spans="1:8" ht="12.75" customHeight="1">
      <c r="A8" s="2">
        <v>7</v>
      </c>
      <c r="B8" s="62" t="s">
        <v>29</v>
      </c>
      <c r="H8" s="3"/>
    </row>
    <row r="9" spans="1:8" ht="12.75" customHeight="1">
      <c r="A9" s="2">
        <v>8</v>
      </c>
      <c r="B9" s="63" t="s">
        <v>48</v>
      </c>
      <c r="H9" s="3"/>
    </row>
    <row r="10" spans="1:8" ht="12.75" customHeight="1">
      <c r="A10" s="2">
        <v>9</v>
      </c>
      <c r="B10" s="64" t="s">
        <v>49</v>
      </c>
      <c r="H10" s="3"/>
    </row>
    <row r="11" spans="1:8" ht="12.75" customHeight="1">
      <c r="A11" s="2">
        <v>10</v>
      </c>
      <c r="B11" s="64" t="s">
        <v>28</v>
      </c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5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7"/>
  <sheetViews>
    <sheetView workbookViewId="0" topLeftCell="A1">
      <selection activeCell="B7" sqref="B7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40</v>
      </c>
      <c r="B1" s="1" t="s">
        <v>41</v>
      </c>
    </row>
    <row r="2" spans="1:8" ht="12.75" customHeight="1">
      <c r="A2" s="2">
        <v>1</v>
      </c>
      <c r="B2" t="s">
        <v>302</v>
      </c>
      <c r="H2" s="3"/>
    </row>
    <row r="3" spans="1:8" ht="12.75" customHeight="1">
      <c r="A3" s="2">
        <v>2</v>
      </c>
      <c r="B3" t="s">
        <v>310</v>
      </c>
      <c r="H3" s="3"/>
    </row>
    <row r="4" spans="1:8" ht="12.75" customHeight="1">
      <c r="A4" s="2">
        <v>3</v>
      </c>
      <c r="B4" t="s">
        <v>312</v>
      </c>
      <c r="H4" s="3"/>
    </row>
    <row r="5" spans="1:8" ht="12.75" customHeight="1">
      <c r="A5" s="2">
        <v>4</v>
      </c>
      <c r="B5" t="s">
        <v>305</v>
      </c>
      <c r="H5" s="3"/>
    </row>
    <row r="6" spans="1:2" ht="12.75" customHeight="1">
      <c r="A6" s="2">
        <v>5</v>
      </c>
      <c r="B6" t="s">
        <v>304</v>
      </c>
    </row>
    <row r="7" spans="1:8" ht="12.75" customHeight="1">
      <c r="A7" s="2">
        <v>6</v>
      </c>
      <c r="B7" t="s">
        <v>313</v>
      </c>
      <c r="H7" s="3"/>
    </row>
    <row r="8" spans="1:8" ht="12.75" customHeight="1">
      <c r="A8" s="2">
        <v>7</v>
      </c>
      <c r="B8" s="76" t="s">
        <v>309</v>
      </c>
      <c r="H8" s="3"/>
    </row>
    <row r="9" spans="1:8" ht="12.75" customHeight="1">
      <c r="A9" s="2">
        <v>8</v>
      </c>
      <c r="B9" t="s">
        <v>303</v>
      </c>
      <c r="H9" s="3"/>
    </row>
    <row r="10" spans="1:8" ht="12.75" customHeight="1">
      <c r="A10" s="2"/>
      <c r="H10" s="3"/>
    </row>
    <row r="11" spans="1:8" ht="12.75" customHeight="1">
      <c r="A11" s="2"/>
      <c r="B11" s="4"/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D0AA2-8435-45B7-96AF-E7EC2354419D}">
  <sheetPr>
    <pageSetUpPr fitToPage="1"/>
  </sheetPr>
  <dimension ref="B1:AB1004"/>
  <sheetViews>
    <sheetView workbookViewId="0" topLeftCell="A5">
      <selection activeCell="I17" sqref="I17:I18"/>
    </sheetView>
  </sheetViews>
  <sheetFormatPr defaultColWidth="11.25390625" defaultRowHeight="15" customHeight="1"/>
  <cols>
    <col min="1" max="1" width="6.625" style="4" customWidth="1"/>
    <col min="2" max="10" width="21.625" style="4" customWidth="1"/>
    <col min="11" max="11" width="16.625" style="4" customWidth="1"/>
    <col min="12" max="28" width="10.625" style="4" customWidth="1"/>
    <col min="29" max="16384" width="11.25390625" style="4" customWidth="1"/>
  </cols>
  <sheetData>
    <row r="1" spans="2:27" ht="12" customHeight="1">
      <c r="B1" s="99" t="s">
        <v>317</v>
      </c>
      <c r="C1" s="116"/>
      <c r="D1" s="116"/>
      <c r="E1" s="116"/>
      <c r="F1" s="116"/>
      <c r="G1" s="116"/>
      <c r="H1" s="116"/>
      <c r="I1" s="116"/>
      <c r="J1" s="11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2:27" ht="12" customHeight="1">
      <c r="B2" s="116"/>
      <c r="C2" s="116"/>
      <c r="D2" s="116"/>
      <c r="E2" s="116"/>
      <c r="F2" s="116"/>
      <c r="G2" s="116"/>
      <c r="H2" s="116"/>
      <c r="I2" s="116"/>
      <c r="J2" s="11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ht="12" customHeight="1">
      <c r="B3" s="116"/>
      <c r="C3" s="116"/>
      <c r="D3" s="116"/>
      <c r="E3" s="116"/>
      <c r="F3" s="116"/>
      <c r="G3" s="116"/>
      <c r="H3" s="116"/>
      <c r="I3" s="116"/>
      <c r="J3" s="1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7" ht="30" customHeight="1">
      <c r="B4" s="116"/>
      <c r="C4" s="116"/>
      <c r="D4" s="116"/>
      <c r="E4" s="116"/>
      <c r="F4" s="116"/>
      <c r="G4" s="116"/>
      <c r="H4" s="116"/>
      <c r="I4" s="116"/>
      <c r="J4" s="11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3:28" ht="12" customHeight="1">
      <c r="C5" s="8"/>
      <c r="D5" s="8"/>
      <c r="E5" s="8"/>
      <c r="F5" s="8"/>
      <c r="G5" s="8"/>
      <c r="H5" s="8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3:28" ht="12" customHeight="1">
      <c r="C6" s="8"/>
      <c r="D6" s="8"/>
      <c r="E6" s="107" t="s">
        <v>318</v>
      </c>
      <c r="F6" s="107"/>
      <c r="G6" s="107"/>
      <c r="H6" s="8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3:28" ht="15" customHeight="1">
      <c r="C7" s="8"/>
      <c r="D7" s="8"/>
      <c r="E7" s="107"/>
      <c r="F7" s="107"/>
      <c r="G7" s="107"/>
      <c r="H7" s="8"/>
      <c r="I7" s="8"/>
      <c r="J7" s="9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3:28" ht="15" customHeight="1">
      <c r="C8" s="8"/>
      <c r="D8" s="8"/>
      <c r="E8" s="8"/>
      <c r="F8" s="8"/>
      <c r="H8" s="8"/>
      <c r="I8" s="8"/>
      <c r="J8" s="9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3:28" ht="18" customHeight="1">
      <c r="C9" s="7"/>
      <c r="D9" s="7"/>
      <c r="E9" s="7" t="s">
        <v>319</v>
      </c>
      <c r="F9" s="7"/>
      <c r="G9" s="7" t="str">
        <f>'B Singles Seeds'!B2</f>
        <v>Fio Mendez (FH)</v>
      </c>
      <c r="H9" s="7"/>
      <c r="I9" s="7"/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3:28" ht="18" customHeight="1">
      <c r="C10" s="7"/>
      <c r="D10" s="7"/>
      <c r="E10" s="10"/>
      <c r="F10" s="7" t="str">
        <f>'B Singles Seeds'!B9</f>
        <v>Carolyna Truong (CSM)</v>
      </c>
      <c r="G10" s="11"/>
      <c r="H10" s="7"/>
      <c r="I10" s="7"/>
      <c r="J10" s="7"/>
      <c r="K10" s="1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3:28" ht="18" customHeight="1">
      <c r="C11" s="7"/>
      <c r="D11" s="10"/>
      <c r="E11" s="13"/>
      <c r="F11" s="14"/>
      <c r="G11" s="13" t="s">
        <v>320</v>
      </c>
      <c r="H11" s="15"/>
      <c r="I11" s="7"/>
      <c r="J11" s="9"/>
      <c r="K11" s="1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3:28" ht="18" customHeight="1">
      <c r="C12" s="17"/>
      <c r="D12" s="18"/>
      <c r="E12" s="19"/>
      <c r="F12" s="20">
        <f>'B Singles Seeds'!B10</f>
        <v>0</v>
      </c>
      <c r="G12" s="7"/>
      <c r="H12" s="121"/>
      <c r="I12" s="7"/>
      <c r="J12" s="7"/>
      <c r="K12" s="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3:28" ht="18" customHeight="1">
      <c r="C13" s="18"/>
      <c r="D13" s="18"/>
      <c r="E13" s="22" t="s">
        <v>321</v>
      </c>
      <c r="F13" s="23"/>
      <c r="G13" s="7" t="str">
        <f>'B Singles Seeds'!B5</f>
        <v>Tara Stewart (TC)</v>
      </c>
      <c r="H13" s="105"/>
      <c r="I13" s="15"/>
      <c r="J13" s="7"/>
      <c r="K13" s="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3:28" ht="18" customHeight="1">
      <c r="C14" s="18"/>
      <c r="D14" s="18"/>
      <c r="E14" s="10"/>
      <c r="F14" s="24" t="str">
        <f>'B Singles Seeds'!B6</f>
        <v>Kyla Metro (BC)</v>
      </c>
      <c r="G14" s="11"/>
      <c r="H14" s="25"/>
      <c r="I14" s="26"/>
      <c r="J14" s="7"/>
      <c r="K14" s="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3:28" ht="18" customHeight="1">
      <c r="C15" s="18"/>
      <c r="D15" s="14"/>
      <c r="E15" s="13"/>
      <c r="F15" s="27"/>
      <c r="G15" s="13" t="s">
        <v>322</v>
      </c>
      <c r="H15" s="22"/>
      <c r="I15" s="2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3:28" ht="18" customHeight="1">
      <c r="C16" s="18"/>
      <c r="D16" s="28"/>
      <c r="E16" s="29"/>
      <c r="F16" s="30">
        <f>'B Singles Seeds'!B13</f>
        <v>0</v>
      </c>
      <c r="G16" s="7"/>
      <c r="H16" s="7"/>
      <c r="I16" s="21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3:28" ht="18" customHeight="1">
      <c r="C17" s="18"/>
      <c r="D17" s="28"/>
      <c r="E17" s="27"/>
      <c r="F17" s="27"/>
      <c r="G17" s="7"/>
      <c r="H17" s="7"/>
      <c r="I17" s="103" t="s">
        <v>323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28" ht="18" customHeight="1">
      <c r="B18" s="47" t="s">
        <v>324</v>
      </c>
      <c r="C18" s="18"/>
      <c r="D18" s="22"/>
      <c r="E18" s="27"/>
      <c r="F18" s="31"/>
      <c r="G18" s="7"/>
      <c r="H18" s="7"/>
      <c r="I18" s="103"/>
      <c r="J18" s="32" t="s">
        <v>325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3:28" ht="18" customHeight="1">
      <c r="C19" s="18"/>
      <c r="D19" s="22"/>
      <c r="E19" s="27" t="s">
        <v>326</v>
      </c>
      <c r="F19" s="7"/>
      <c r="G19" s="7" t="str">
        <f>'B Singles Seeds'!B3</f>
        <v>Ines Latorre (FH)</v>
      </c>
      <c r="H19" s="7"/>
      <c r="I19" s="21"/>
      <c r="J19" s="2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3:28" ht="18" customHeight="1">
      <c r="C20" s="18"/>
      <c r="D20" s="7"/>
      <c r="E20" s="10"/>
      <c r="F20" s="24" t="str">
        <f>'B Singles Seeds'!B8</f>
        <v>Maria Mistereck (BC)</v>
      </c>
      <c r="G20" s="11"/>
      <c r="H20" s="9"/>
      <c r="I20" s="2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3:28" ht="18" customHeight="1">
      <c r="C21" s="18"/>
      <c r="D21" s="10"/>
      <c r="E21" s="33"/>
      <c r="F21" s="34"/>
      <c r="G21" s="25" t="s">
        <v>327</v>
      </c>
      <c r="H21" s="15"/>
      <c r="I21" s="2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3:28" ht="18" customHeight="1">
      <c r="C22" s="35"/>
      <c r="D22" s="18"/>
      <c r="E22" s="36"/>
      <c r="F22" s="20">
        <f>'B Singles Seeds'!B11</f>
        <v>0</v>
      </c>
      <c r="G22" s="7"/>
      <c r="H22" s="121"/>
      <c r="I22" s="3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3:28" ht="18" customHeight="1">
      <c r="C23" s="7"/>
      <c r="D23" s="18"/>
      <c r="E23" s="22" t="s">
        <v>328</v>
      </c>
      <c r="F23" s="23"/>
      <c r="G23" s="7" t="str">
        <f>'B Singles Seeds'!B4</f>
        <v>Alana Lopez-Pagan (CU)</v>
      </c>
      <c r="H23" s="105"/>
      <c r="I23" s="3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3:28" ht="18" customHeight="1">
      <c r="C24" s="7"/>
      <c r="D24" s="35"/>
      <c r="E24" s="10"/>
      <c r="F24" s="39" t="str">
        <f>'B Singles Seeds'!B7</f>
        <v>Camrynn Bagwell (KW)</v>
      </c>
      <c r="G24" s="11"/>
      <c r="H24" s="40"/>
      <c r="I24" s="2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3:28" ht="18" customHeight="1">
      <c r="C25" s="7"/>
      <c r="D25" s="7"/>
      <c r="E25" s="33"/>
      <c r="F25" s="27"/>
      <c r="G25" s="13" t="s">
        <v>329</v>
      </c>
      <c r="H25" s="22"/>
      <c r="I25" s="27"/>
      <c r="J25" s="7"/>
      <c r="K25" s="4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3:28" ht="18" customHeight="1">
      <c r="C26" s="28"/>
      <c r="D26" s="42"/>
      <c r="E26" s="43"/>
      <c r="F26" s="30">
        <f>'B Singles Seeds'!B12</f>
        <v>0</v>
      </c>
      <c r="G26" s="7"/>
      <c r="H26" s="7"/>
      <c r="I26" s="2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3:28" ht="18" customHeight="1">
      <c r="C27" s="41"/>
      <c r="D27" s="42"/>
      <c r="E27" s="42"/>
      <c r="F27" s="42"/>
      <c r="G27" s="42"/>
      <c r="H27" s="42"/>
      <c r="I27" s="27"/>
      <c r="J27" s="27"/>
      <c r="K27" s="4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3:28" ht="18" customHeight="1">
      <c r="C28" s="22"/>
      <c r="D28" s="42"/>
      <c r="E28" s="42"/>
      <c r="F28" s="42"/>
      <c r="G28" s="42"/>
      <c r="H28" s="42"/>
      <c r="I28" s="27"/>
      <c r="J28" s="27"/>
      <c r="K28" s="4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3:28" ht="18" customHeight="1">
      <c r="C29" s="7"/>
      <c r="D29" s="42"/>
      <c r="E29" s="42"/>
      <c r="F29" s="42"/>
      <c r="G29" s="42"/>
      <c r="H29" s="42"/>
      <c r="I29" s="44" t="s">
        <v>330</v>
      </c>
      <c r="J29" s="7"/>
      <c r="K29" s="2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3:28" ht="18" customHeight="1">
      <c r="C30" s="7"/>
      <c r="D30" s="42"/>
      <c r="E30" s="42"/>
      <c r="F30" s="42"/>
      <c r="G30" s="42"/>
      <c r="H30" s="42"/>
      <c r="I30" s="121" t="s">
        <v>331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3:28" ht="18" customHeight="1">
      <c r="C31" s="7"/>
      <c r="D31" s="42"/>
      <c r="E31" s="42"/>
      <c r="F31" s="42"/>
      <c r="G31" s="42"/>
      <c r="H31" s="42"/>
      <c r="I31" s="105"/>
      <c r="J31" s="1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3:28" ht="18" customHeight="1">
      <c r="C32" s="7"/>
      <c r="D32" s="42"/>
      <c r="E32" s="42"/>
      <c r="F32" s="42"/>
      <c r="G32" s="42"/>
      <c r="H32" s="42"/>
      <c r="I32" s="3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3:28" ht="18" customHeight="1">
      <c r="C33" s="7"/>
      <c r="D33" s="42"/>
      <c r="E33" s="42"/>
      <c r="F33" s="42"/>
      <c r="G33" s="42"/>
      <c r="H33" s="42"/>
      <c r="I33" s="45" t="s">
        <v>332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3:28" ht="12" customHeight="1">
      <c r="C34" s="7"/>
      <c r="D34" s="42"/>
      <c r="E34" s="42"/>
      <c r="F34" s="42"/>
      <c r="G34" s="42"/>
      <c r="H34" s="42"/>
      <c r="I34" s="9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3:28" ht="12" customHeight="1">
      <c r="C35" s="7"/>
      <c r="D35" s="42"/>
      <c r="E35" s="42"/>
      <c r="F35" s="42"/>
      <c r="G35" s="42"/>
      <c r="H35" s="42"/>
      <c r="I35" s="116"/>
      <c r="J35" s="2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3:28" ht="12" customHeight="1">
      <c r="C36" s="7"/>
      <c r="D36" s="42"/>
      <c r="E36" s="42"/>
      <c r="F36" s="42"/>
      <c r="G36" s="42"/>
      <c r="H36" s="4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3:28" ht="12" customHeight="1">
      <c r="C37" s="7"/>
      <c r="D37" s="42"/>
      <c r="E37" s="42"/>
      <c r="F37" s="42"/>
      <c r="G37" s="42"/>
      <c r="H37" s="4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3:28" ht="12" customHeight="1">
      <c r="C38" s="7"/>
      <c r="D38" s="42"/>
      <c r="E38" s="42"/>
      <c r="F38" s="42"/>
      <c r="G38" s="42"/>
      <c r="H38" s="4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3:28" ht="12" customHeight="1">
      <c r="C39" s="27"/>
      <c r="D39" s="42"/>
      <c r="E39" s="42"/>
      <c r="F39" s="42"/>
      <c r="G39" s="42"/>
      <c r="H39" s="42"/>
      <c r="I39" s="2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3:28" ht="12" customHeight="1">
      <c r="C40" s="9"/>
      <c r="D40" s="27"/>
      <c r="E40" s="42"/>
      <c r="F40" s="42"/>
      <c r="G40" s="42"/>
      <c r="H40" s="4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3:28" ht="12" customHeight="1">
      <c r="C41" s="7"/>
      <c r="D41" s="46"/>
      <c r="E41" s="42"/>
      <c r="F41" s="42"/>
      <c r="G41" s="42"/>
      <c r="H41" s="4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3:28" ht="12" customHeight="1">
      <c r="C42" s="9"/>
      <c r="D42" s="7"/>
      <c r="E42" s="42"/>
      <c r="F42" s="42"/>
      <c r="G42" s="42"/>
      <c r="H42" s="4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3:28" ht="12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3:28" ht="12" customHeight="1">
      <c r="C44" s="9"/>
      <c r="D44" s="7"/>
      <c r="E44" s="7"/>
      <c r="F44" s="7"/>
      <c r="G44" s="7"/>
      <c r="H44" s="9"/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3:28" ht="12" customHeight="1">
      <c r="C45" s="28"/>
      <c r="D45" s="22"/>
      <c r="E45" s="7"/>
      <c r="F45" s="7"/>
      <c r="G45" s="7"/>
      <c r="H45" s="7"/>
      <c r="I45" s="9"/>
      <c r="J45" s="2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3:28" ht="12" customHeight="1">
      <c r="C46" s="9"/>
      <c r="D46" s="23"/>
      <c r="E46" s="7"/>
      <c r="F46" s="7"/>
      <c r="G46" s="9"/>
      <c r="H46" s="27"/>
      <c r="I46" s="9"/>
      <c r="J46" s="2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3:28" ht="12" customHeight="1">
      <c r="C47" s="27"/>
      <c r="D47" s="27"/>
      <c r="E47" s="46"/>
      <c r="F47" s="7"/>
      <c r="G47" s="41"/>
      <c r="H47" s="27"/>
      <c r="I47" s="7"/>
      <c r="J47" s="27"/>
      <c r="K47" s="4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3:28" ht="12" customHeight="1">
      <c r="C48" s="9"/>
      <c r="D48" s="27"/>
      <c r="E48" s="7"/>
      <c r="F48" s="7"/>
      <c r="G48" s="22"/>
      <c r="H48" s="7"/>
      <c r="I48" s="9"/>
      <c r="J48" s="7"/>
      <c r="K48" s="46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3:28" ht="12" customHeight="1">
      <c r="C49" s="28"/>
      <c r="D49" s="22"/>
      <c r="E49" s="7"/>
      <c r="F49" s="7"/>
      <c r="G49" s="7"/>
      <c r="H49" s="7"/>
      <c r="I49" s="7"/>
      <c r="J49" s="2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3:28" ht="12" customHeight="1">
      <c r="C50" s="9"/>
      <c r="D50" s="7"/>
      <c r="E50" s="7"/>
      <c r="F50" s="7"/>
      <c r="G50" s="7"/>
      <c r="H50" s="7"/>
      <c r="I50" s="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3:28" ht="12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3:28" ht="12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3:28" ht="12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3:28" ht="12" customHeight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3:28" ht="12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3:28" ht="12" customHeight="1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3:28" ht="12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3:28" ht="12" customHeight="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3:28" ht="12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3:28" ht="12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3:28" ht="12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3:28" ht="12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3:28" ht="12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3:28" ht="12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3:28" ht="12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3:28" ht="12" customHeigh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3:28" ht="12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3:28" ht="12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3:28" ht="12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3:28" ht="12" customHeigh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3:28" ht="12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3:28" ht="12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3:28" ht="12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3:28" ht="12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3:28" ht="12" customHeight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3:28" ht="12" customHeight="1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3:28" ht="12" customHeight="1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3:28" ht="12" customHeight="1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3:28" ht="12" customHeight="1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3:28" ht="12" customHeight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3:28" ht="12" customHeigh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3:28" ht="12" customHeigh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3:28" ht="12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3:28" ht="12" customHeight="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3:28" ht="12" customHeight="1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3:28" ht="12" customHeigh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3:28" ht="12" customHeight="1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3:28" ht="12" customHeight="1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3:28" ht="12" customHeight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3:28" ht="12" customHeight="1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3:28" ht="12" customHeight="1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3:28" ht="12" customHeight="1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3:28" ht="12" customHeight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3:28" ht="12" customHeight="1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3:28" ht="12" customHeight="1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3:28" ht="12" customHeight="1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3:28" ht="12" customHeight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3:28" ht="12" customHeight="1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3:28" ht="12" customHeight="1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3:28" ht="12" customHeight="1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3:28" ht="12" customHeight="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3:28" ht="12" customHeight="1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3:28" ht="12" customHeight="1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3:28" ht="12" customHeight="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3:28" ht="12" customHeight="1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3:28" ht="12" customHeight="1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3:28" ht="12" customHeight="1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3:28" ht="12" customHeight="1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3:28" ht="12" customHeight="1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3:28" ht="12" customHeight="1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3:28" ht="12" customHeight="1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3:28" ht="12" customHeight="1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3:28" ht="12" customHeight="1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3:28" ht="12" customHeight="1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3:28" ht="12" customHeight="1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3:28" ht="12" customHeight="1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3:28" ht="12" customHeight="1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3:28" ht="12" customHeight="1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3:28" ht="12" customHeight="1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3:28" ht="12" customHeight="1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3:28" ht="12" customHeight="1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3:28" ht="12" customHeight="1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3:28" ht="12" customHeight="1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3:28" ht="12" customHeight="1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3:28" ht="12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3:28" ht="12" customHeight="1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3:28" ht="12" customHeight="1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3:28" ht="12" customHeight="1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3:28" ht="12" customHeight="1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3:28" ht="12" customHeight="1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3:28" ht="12" customHeight="1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3:28" ht="12" customHeight="1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3:28" ht="12" customHeight="1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3:28" ht="12" customHeight="1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3:28" ht="12" customHeight="1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3:28" ht="12" customHeight="1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3:28" ht="12" customHeight="1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3:28" ht="12" customHeight="1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3:28" ht="12" customHeight="1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3:28" ht="12" customHeight="1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3:28" ht="12" customHeight="1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3:28" ht="12" customHeight="1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3:28" ht="12" customHeight="1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3:28" ht="12" customHeight="1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3:28" ht="12" customHeight="1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3:28" ht="12" customHeight="1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3:28" ht="12" customHeight="1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3:28" ht="12" customHeight="1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3:28" ht="12" customHeight="1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3:28" ht="12" customHeight="1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3:28" ht="12" customHeight="1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3:28" ht="12" customHeight="1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3:28" ht="12" customHeight="1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3:28" ht="12" customHeight="1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3:28" ht="12" customHeight="1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3:28" ht="12" customHeight="1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3:28" ht="12" customHeight="1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3:28" ht="12" customHeight="1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3:28" ht="12" customHeight="1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3:28" ht="12" customHeight="1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3:28" ht="12" customHeight="1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3:28" ht="12" customHeight="1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3:28" ht="12" customHeight="1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3:28" ht="12" customHeight="1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3:28" ht="12" customHeight="1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3:28" ht="12" customHeight="1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3:28" ht="12" customHeight="1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3:28" ht="12" customHeight="1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3:28" ht="12" customHeight="1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3:28" ht="12" customHeight="1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3:28" ht="12" customHeight="1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3:28" ht="12" customHeight="1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3:28" ht="12" customHeight="1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3:28" ht="12" customHeight="1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3:28" ht="12" customHeight="1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3:28" ht="12" customHeight="1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3:28" ht="12" customHeight="1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3:28" ht="12" customHeight="1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3:28" ht="12" customHeight="1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3:28" ht="12" customHeight="1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3:28" ht="12" customHeight="1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3:28" ht="12" customHeight="1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3:28" ht="12" customHeight="1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3:28" ht="12" customHeight="1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3:28" ht="12" customHeight="1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3:28" ht="12" customHeight="1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3:28" ht="12" customHeight="1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3:28" ht="12" customHeight="1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3:28" ht="12" customHeight="1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3:28" ht="12" customHeight="1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3:28" ht="12" customHeight="1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3:28" ht="12" customHeight="1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3:28" ht="12" customHeight="1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3:28" ht="12" customHeight="1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3:28" ht="12" customHeight="1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3:28" ht="12" customHeight="1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3:28" ht="12" customHeight="1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3:28" ht="12" customHeight="1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3:28" ht="12" customHeight="1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3:28" ht="12" customHeight="1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3:28" ht="12" customHeight="1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3:28" ht="12" customHeight="1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3:28" ht="12" customHeight="1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3:28" ht="12" customHeight="1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3:28" ht="12" customHeight="1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3:28" ht="12" customHeight="1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3:28" ht="12" customHeight="1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3:28" ht="12" customHeight="1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3:28" ht="12" customHeight="1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3:28" ht="12" customHeight="1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3:28" ht="12" customHeight="1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3:28" ht="12" customHeight="1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3:28" ht="12" customHeight="1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3:28" ht="12" customHeight="1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3:28" ht="12" customHeight="1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3:28" ht="12" customHeight="1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3:28" ht="12" customHeight="1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3:28" ht="12" customHeight="1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3:28" ht="12" customHeight="1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3:28" ht="12" customHeight="1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3:28" ht="12" customHeight="1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3:28" ht="12" customHeight="1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3:28" ht="12" customHeight="1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3:28" ht="12" customHeight="1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3:28" ht="12" customHeight="1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3:28" ht="12" customHeight="1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3:28" ht="12" customHeight="1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3:28" ht="12" customHeight="1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3:28" ht="12" customHeight="1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3:28" ht="12" customHeight="1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3:28" ht="12" customHeight="1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3:28" ht="12" customHeight="1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3:28" ht="12" customHeight="1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3:28" ht="12" customHeight="1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3:28" ht="12" customHeight="1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3:28" ht="12" customHeight="1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3:28" ht="12" customHeight="1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3:28" ht="12" customHeight="1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3:28" ht="12" customHeight="1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3:28" ht="12" customHeight="1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3:28" ht="12" customHeigh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3:28" ht="12" customHeight="1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3:28" ht="12" customHeight="1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3:28" ht="12" customHeight="1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3:28" ht="12" customHeight="1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3:28" ht="12" customHeight="1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3:28" ht="12" customHeight="1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3:28" ht="12" customHeight="1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3:28" ht="12" customHeight="1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3:28" ht="12" customHeight="1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3:28" ht="12" customHeight="1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3:28" ht="12" customHeight="1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3:28" ht="12" customHeight="1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3:28" ht="12" customHeight="1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3:28" ht="12" customHeight="1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3:28" ht="12" customHeight="1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3:28" ht="12" customHeight="1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3:28" ht="12" customHeight="1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3:28" ht="12" customHeight="1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3:28" ht="12" customHeight="1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3:28" ht="12" customHeight="1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3:28" ht="12" customHeight="1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3:28" ht="12" customHeight="1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3:28" ht="12" customHeight="1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3:28" ht="12" customHeight="1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3:28" ht="12" customHeight="1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3:28" ht="12" customHeight="1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3:28" ht="12" customHeight="1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3:28" ht="12" customHeight="1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3:28" ht="12" customHeight="1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3:28" ht="12" customHeight="1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3:28" ht="12" customHeight="1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3:28" ht="12" customHeight="1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3:28" ht="12" customHeight="1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3:28" ht="12" customHeight="1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3:28" ht="12" customHeight="1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3:28" ht="12" customHeight="1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3:28" ht="12" customHeight="1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3:28" ht="12" customHeight="1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3:28" ht="12" customHeight="1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3:28" ht="12" customHeight="1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3:28" ht="12" customHeight="1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3:28" ht="12" customHeight="1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3:28" ht="12" customHeight="1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3:28" ht="12" customHeight="1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3:28" ht="12" customHeight="1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3:28" ht="12" customHeight="1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3:28" ht="12" customHeight="1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3:28" ht="12" customHeight="1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3:28" ht="12" customHeight="1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3:28" ht="12" customHeight="1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3:28" ht="12" customHeight="1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3:28" ht="12" customHeight="1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3:28" ht="12" customHeight="1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3:28" ht="12" customHeight="1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3:28" ht="12" customHeight="1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3:28" ht="12" customHeight="1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3:28" ht="12" customHeight="1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3:28" ht="12" customHeight="1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3:28" ht="12" customHeight="1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3:28" ht="12" customHeight="1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3:28" ht="12" customHeight="1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3:28" ht="12" customHeight="1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3:28" ht="12" customHeight="1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3:28" ht="12" customHeight="1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3:28" ht="12" customHeight="1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3:28" ht="12" customHeight="1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3:28" ht="12" customHeight="1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3:28" ht="12" customHeight="1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3:28" ht="12" customHeight="1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3:28" ht="12" customHeight="1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3:28" ht="12" customHeight="1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3:28" ht="12" customHeight="1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3:28" ht="12" customHeight="1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3:28" ht="12" customHeight="1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3:28" ht="12" customHeight="1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3:28" ht="12" customHeight="1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3:28" ht="12" customHeight="1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3:28" ht="12" customHeight="1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3:28" ht="12" customHeight="1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3:28" ht="12" customHeight="1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3:28" ht="12" customHeight="1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3:28" ht="12" customHeight="1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3:28" ht="12" customHeight="1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3:28" ht="12" customHeight="1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3:28" ht="12" customHeight="1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3:28" ht="12" customHeight="1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3:28" ht="12" customHeight="1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3:28" ht="12" customHeight="1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3:28" ht="12" customHeight="1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3:28" ht="12" customHeight="1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3:28" ht="12" customHeight="1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3:28" ht="12" customHeight="1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3:28" ht="12" customHeight="1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3:28" ht="12" customHeight="1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3:28" ht="12" customHeight="1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3:28" ht="12" customHeight="1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3:28" ht="12" customHeight="1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3:28" ht="12" customHeight="1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3:28" ht="12" customHeight="1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3:28" ht="12" customHeight="1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3:28" ht="12" customHeight="1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3:28" ht="12" customHeight="1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3:28" ht="12" customHeight="1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3:28" ht="12" customHeight="1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3:28" ht="12" customHeight="1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3:28" ht="12" customHeight="1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3:28" ht="12" customHeight="1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3:28" ht="12" customHeight="1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3:28" ht="12" customHeight="1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3:28" ht="12" customHeight="1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3:28" ht="12" customHeight="1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3:28" ht="12" customHeight="1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3:28" ht="12" customHeight="1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3:28" ht="12" customHeight="1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3:28" ht="12" customHeight="1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3:28" ht="12" customHeight="1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3:28" ht="12" customHeight="1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3:28" ht="12" customHeight="1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3:28" ht="12" customHeight="1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3:28" ht="12" customHeight="1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3:28" ht="12" customHeight="1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3:28" ht="12" customHeight="1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3:28" ht="12" customHeight="1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3:28" ht="12" customHeight="1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3:28" ht="12" customHeight="1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3:28" ht="12" customHeight="1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3:28" ht="12" customHeight="1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3:28" ht="12" customHeight="1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3:28" ht="12" customHeight="1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3:28" ht="12" customHeight="1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3:28" ht="12" customHeight="1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3:28" ht="12" customHeight="1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3:28" ht="12" customHeight="1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3:28" ht="12" customHeight="1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3:28" ht="12" customHeight="1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3:28" ht="12" customHeight="1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3:28" ht="12" customHeight="1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3:28" ht="12" customHeight="1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3:28" ht="12" customHeight="1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3:28" ht="12" customHeight="1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3:28" ht="12" customHeight="1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3:28" ht="12" customHeight="1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3:28" ht="12" customHeight="1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3:28" ht="12" customHeight="1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3:28" ht="12" customHeight="1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3:28" ht="12" customHeight="1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3:28" ht="12" customHeight="1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3:28" ht="12" customHeight="1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3:28" ht="12" customHeight="1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3:28" ht="12" customHeight="1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3:28" ht="12" customHeight="1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3:28" ht="12" customHeight="1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3:28" ht="12" customHeight="1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3:28" ht="12" customHeight="1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3:28" ht="12" customHeight="1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3:28" ht="12" customHeight="1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3:28" ht="12" customHeight="1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3:28" ht="12" customHeight="1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3:28" ht="12" customHeight="1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3:28" ht="12" customHeight="1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3:28" ht="12" customHeight="1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3:28" ht="12" customHeight="1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3:28" ht="12" customHeight="1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3:28" ht="12" customHeight="1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3:28" ht="12" customHeight="1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3:28" ht="12" customHeight="1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3:28" ht="12" customHeight="1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3:28" ht="12" customHeight="1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3:28" ht="12" customHeight="1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3:28" ht="12" customHeight="1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3:28" ht="12" customHeight="1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3:28" ht="12" customHeight="1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3:28" ht="12" customHeight="1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3:28" ht="12" customHeight="1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3:28" ht="12" customHeight="1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3:28" ht="12" customHeight="1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3:28" ht="12" customHeight="1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3:28" ht="12" customHeight="1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3:28" ht="12" customHeight="1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3:28" ht="12" customHeight="1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3:28" ht="12" customHeight="1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3:28" ht="12" customHeight="1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3:28" ht="12" customHeight="1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3:28" ht="12" customHeight="1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3:28" ht="12" customHeight="1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3:28" ht="12" customHeight="1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3:28" ht="12" customHeight="1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3:28" ht="12" customHeight="1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3:28" ht="12" customHeight="1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3:28" ht="12" customHeight="1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3:28" ht="12" customHeight="1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3:28" ht="12" customHeight="1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3:28" ht="12" customHeight="1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3:28" ht="12" customHeight="1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3:28" ht="12" customHeight="1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3:28" ht="12" customHeight="1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3:28" ht="12" customHeight="1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3:28" ht="12" customHeight="1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3:28" ht="12" customHeight="1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3:28" ht="12" customHeight="1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3:28" ht="12" customHeight="1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3:28" ht="12" customHeight="1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3:28" ht="12" customHeight="1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3:28" ht="12" customHeight="1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3:28" ht="12" customHeight="1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3:28" ht="12" customHeight="1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3:28" ht="12" customHeight="1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3:28" ht="12" customHeight="1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3:28" ht="12" customHeight="1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3:28" ht="12" customHeight="1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3:28" ht="12" customHeight="1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3:28" ht="12" customHeight="1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3:28" ht="12" customHeight="1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3:28" ht="12" customHeight="1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3:28" ht="12" customHeight="1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3:28" ht="12" customHeight="1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3:28" ht="12" customHeight="1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3:28" ht="12" customHeight="1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3:28" ht="12" customHeight="1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3:28" ht="12" customHeight="1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3:28" ht="12" customHeight="1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3:28" ht="12" customHeight="1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3:28" ht="12" customHeight="1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3:28" ht="12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3:28" ht="12" customHeight="1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3:28" ht="12" customHeight="1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3:28" ht="12" customHeight="1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3:28" ht="12" customHeight="1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3:28" ht="12" customHeight="1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3:28" ht="12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3:28" ht="12" customHeight="1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3:28" ht="12" customHeight="1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3:28" ht="12" customHeight="1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3:28" ht="12" customHeight="1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3:28" ht="12" customHeight="1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3:28" ht="12" customHeight="1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3:28" ht="12" customHeight="1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3:28" ht="12" customHeight="1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3:28" ht="12" customHeight="1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3:28" ht="12" customHeight="1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3:28" ht="12" customHeight="1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3:28" ht="12" customHeight="1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3:28" ht="12" customHeight="1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3:28" ht="12" customHeight="1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3:28" ht="12" customHeight="1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3:28" ht="12" customHeight="1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3:28" ht="12" customHeight="1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3:28" ht="12" customHeight="1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3:28" ht="12" customHeight="1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3:28" ht="12" customHeight="1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3:28" ht="12" customHeigh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3:28" ht="12" customHeight="1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3:28" ht="12" customHeight="1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3:28" ht="12" customHeight="1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3:28" ht="12" customHeight="1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3:28" ht="12" customHeight="1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3:28" ht="12" customHeight="1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3:28" ht="12" customHeight="1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3:28" ht="12" customHeight="1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3:28" ht="12" customHeight="1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3:28" ht="12" customHeight="1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3:28" ht="12" customHeight="1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3:28" ht="12" customHeight="1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3:28" ht="12" customHeight="1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3:28" ht="12" customHeight="1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3:28" ht="12" customHeight="1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3:28" ht="12" customHeight="1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3:28" ht="12" customHeight="1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3:28" ht="12" customHeight="1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3:28" ht="12" customHeight="1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3:28" ht="12" customHeight="1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3:28" ht="12" customHeight="1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3:28" ht="12" customHeight="1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3:28" ht="12" customHeight="1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3:28" ht="12" customHeight="1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3:28" ht="12" customHeight="1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3:28" ht="12" customHeight="1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3:28" ht="12" customHeight="1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3:28" ht="12" customHeight="1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3:28" ht="12" customHeight="1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3:28" ht="12" customHeight="1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3:28" ht="12" customHeight="1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3:28" ht="12" customHeight="1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3:28" ht="12" customHeight="1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3:28" ht="12" customHeight="1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3:28" ht="12" customHeight="1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3:28" ht="12" customHeight="1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3:28" ht="12" customHeight="1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3:28" ht="12" customHeight="1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3:28" ht="12" customHeight="1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3:28" ht="12" customHeight="1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3:28" ht="12" customHeight="1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3:28" ht="12" customHeight="1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3:28" ht="12" customHeight="1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3:28" ht="12" customHeight="1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3:28" ht="12" customHeight="1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3:28" ht="12" customHeight="1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3:28" ht="12" customHeight="1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3:28" ht="12" customHeight="1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3:28" ht="12" customHeight="1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3:28" ht="12" customHeight="1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3:28" ht="12" customHeight="1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3:28" ht="12" customHeight="1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3:28" ht="12" customHeight="1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3:28" ht="12" customHeight="1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3:28" ht="12" customHeight="1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3:28" ht="12" customHeight="1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3:28" ht="12" customHeight="1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3:28" ht="12" customHeight="1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3:28" ht="12" customHeight="1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3:28" ht="12" customHeight="1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3:28" ht="12" customHeight="1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3:28" ht="12" customHeight="1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3:28" ht="12" customHeight="1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3:28" ht="12" customHeight="1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3:28" ht="12" customHeight="1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3:28" ht="12" customHeight="1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3:28" ht="12" customHeight="1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3:28" ht="12" customHeight="1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3:28" ht="12" customHeight="1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3:28" ht="12" customHeight="1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3:28" ht="12" customHeight="1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3:28" ht="12" customHeight="1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3:28" ht="12" customHeight="1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3:28" ht="12" customHeight="1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3:28" ht="12" customHeight="1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3:28" ht="12" customHeight="1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3:28" ht="12" customHeight="1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3:28" ht="12" customHeight="1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3:28" ht="12" customHeight="1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3:28" ht="12" customHeight="1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3:28" ht="12" customHeight="1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3:28" ht="12" customHeight="1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3:28" ht="12" customHeight="1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3:28" ht="12" customHeight="1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3:28" ht="12" customHeight="1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3:28" ht="12" customHeight="1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3:28" ht="12" customHeight="1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3:28" ht="12" customHeight="1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3:28" ht="12" customHeight="1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3:28" ht="12" customHeight="1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3:28" ht="12" customHeight="1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3:28" ht="12" customHeight="1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3:28" ht="12" customHeight="1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3:28" ht="12" customHeight="1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3:28" ht="12" customHeight="1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3:28" ht="12" customHeight="1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3:28" ht="12" customHeight="1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3:28" ht="12" customHeight="1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3:28" ht="12" customHeight="1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3:28" ht="12" customHeight="1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3:28" ht="12" customHeight="1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3:28" ht="12" customHeight="1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3:28" ht="12" customHeight="1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3:28" ht="12" customHeight="1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3:28" ht="12" customHeight="1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3:28" ht="12" customHeight="1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3:28" ht="12" customHeight="1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3:28" ht="12" customHeight="1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3:28" ht="12" customHeight="1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3:28" ht="12" customHeight="1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3:28" ht="12" customHeight="1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3:28" ht="12" customHeight="1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3:28" ht="12" customHeight="1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3:28" ht="12" customHeight="1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3:28" ht="12" customHeight="1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3:28" ht="12" customHeight="1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3:28" ht="12" customHeight="1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3:28" ht="12" customHeight="1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3:28" ht="12" customHeight="1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3:28" ht="12" customHeight="1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3:28" ht="12" customHeight="1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3:28" ht="12" customHeight="1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3:28" ht="12" customHeight="1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3:28" ht="12" customHeight="1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3:28" ht="12" customHeight="1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3:28" ht="12" customHeight="1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3:28" ht="12" customHeight="1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3:28" ht="12" customHeight="1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3:28" ht="12" customHeight="1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3:28" ht="12" customHeight="1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3:28" ht="12" customHeight="1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3:28" ht="12" customHeight="1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3:28" ht="12" customHeight="1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3:28" ht="12" customHeight="1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3:28" ht="12" customHeight="1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3:28" ht="12" customHeight="1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3:28" ht="12" customHeight="1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3:28" ht="12" customHeight="1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3:28" ht="12" customHeight="1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3:28" ht="12" customHeight="1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3:28" ht="12" customHeight="1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3:28" ht="12" customHeight="1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3:28" ht="12" customHeight="1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3:28" ht="12" customHeight="1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3:28" ht="12" customHeight="1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3:28" ht="12" customHeight="1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3:28" ht="12" customHeight="1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3:28" ht="12" customHeight="1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3:28" ht="12" customHeight="1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3:28" ht="12" customHeight="1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3:28" ht="12" customHeight="1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3:28" ht="12" customHeight="1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3:28" ht="12" customHeight="1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3:28" ht="12" customHeight="1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3:28" ht="12" customHeight="1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3:28" ht="12" customHeight="1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3:28" ht="12" customHeight="1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3:28" ht="12" customHeight="1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3:28" ht="12" customHeight="1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3:28" ht="12" customHeight="1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3:28" ht="12" customHeight="1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3:28" ht="12" customHeight="1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3:28" ht="12" customHeight="1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3:28" ht="12" customHeight="1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3:28" ht="12" customHeight="1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3:28" ht="12" customHeight="1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3:28" ht="12" customHeight="1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3:28" ht="12" customHeight="1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3:28" ht="12" customHeight="1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3:28" ht="12" customHeight="1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3:28" ht="12" customHeight="1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3:28" ht="12" customHeight="1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3:28" ht="12" customHeight="1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3:28" ht="12" customHeight="1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3:28" ht="12" customHeight="1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3:28" ht="12" customHeight="1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3:28" ht="12" customHeight="1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3:28" ht="12" customHeight="1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3:28" ht="12" customHeight="1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3:28" ht="12" customHeight="1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3:28" ht="12" customHeight="1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3:28" ht="12" customHeight="1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3:28" ht="12" customHeight="1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3:28" ht="12" customHeight="1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3:28" ht="12" customHeight="1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3:28" ht="12" customHeight="1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3:28" ht="12" customHeight="1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3:28" ht="12" customHeight="1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3:28" ht="12" customHeight="1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3:28" ht="12" customHeight="1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3:28" ht="12" customHeight="1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3:28" ht="12" customHeight="1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3:28" ht="12" customHeight="1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3:28" ht="12" customHeight="1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3:28" ht="12" customHeight="1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3:28" ht="12" customHeight="1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3:28" ht="12" customHeight="1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3:28" ht="12" customHeight="1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3:28" ht="12" customHeight="1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3:28" ht="12" customHeight="1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3:28" ht="12" customHeight="1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3:28" ht="12" customHeight="1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3:28" ht="12" customHeight="1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3:28" ht="12" customHeight="1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3:28" ht="12" customHeight="1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3:28" ht="12" customHeight="1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3:28" ht="12" customHeight="1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3:28" ht="12" customHeight="1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3:28" ht="12" customHeight="1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3:28" ht="12" customHeight="1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3:28" ht="12" customHeight="1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3:28" ht="12" customHeight="1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3:28" ht="12" customHeight="1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3:28" ht="12" customHeight="1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3:28" ht="12" customHeight="1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3:28" ht="12" customHeight="1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3:28" ht="12" customHeight="1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3:28" ht="12" customHeight="1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3:28" ht="12" customHeight="1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3:28" ht="12" customHeight="1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3:28" ht="12" customHeight="1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3:28" ht="12" customHeight="1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3:28" ht="12" customHeight="1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3:28" ht="12" customHeight="1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3:28" ht="12" customHeight="1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3:28" ht="12" customHeight="1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3:28" ht="12" customHeight="1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3:28" ht="12" customHeight="1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3:28" ht="12" customHeight="1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3:28" ht="12" customHeight="1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3:28" ht="12" customHeight="1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3:28" ht="12" customHeight="1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3:28" ht="12" customHeight="1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3:28" ht="12" customHeight="1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3:28" ht="12" customHeight="1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3:28" ht="12" customHeight="1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3:28" ht="12" customHeight="1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3:28" ht="12" customHeight="1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3:28" ht="12" customHeight="1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3:28" ht="12" customHeight="1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3:28" ht="12" customHeight="1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3:28" ht="12" customHeight="1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3:28" ht="12" customHeight="1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3:28" ht="12" customHeight="1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3:28" ht="12" customHeight="1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3:28" ht="12" customHeight="1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3:28" ht="12" customHeight="1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3:28" ht="12" customHeight="1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3:28" ht="12" customHeight="1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3:28" ht="12" customHeight="1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3:28" ht="12" customHeight="1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3:28" ht="12" customHeight="1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3:28" ht="12" customHeight="1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3:28" ht="12" customHeight="1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3:28" ht="12" customHeight="1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3:28" ht="12" customHeight="1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3:28" ht="12" customHeight="1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3:28" ht="12" customHeight="1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3:28" ht="12" customHeight="1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3:28" ht="12" customHeight="1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3:28" ht="12" customHeight="1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3:28" ht="12" customHeight="1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3:28" ht="12" customHeight="1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3:28" ht="12" customHeight="1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3:28" ht="12" customHeight="1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3:28" ht="12" customHeight="1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3:28" ht="12" customHeight="1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3:28" ht="12" customHeight="1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3:28" ht="12" customHeight="1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3:28" ht="12" customHeight="1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3:28" ht="12" customHeight="1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3:28" ht="12" customHeight="1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3:28" ht="12" customHeight="1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3:28" ht="12" customHeight="1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3:28" ht="12" customHeight="1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3:28" ht="12" customHeight="1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3:28" ht="12" customHeight="1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3:28" ht="12" customHeight="1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3:28" ht="12" customHeight="1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3:28" ht="12" customHeight="1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3:28" ht="12" customHeight="1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3:28" ht="12" customHeight="1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3:28" ht="12" customHeight="1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3:28" ht="12" customHeight="1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3:28" ht="12" customHeight="1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3:28" ht="12" customHeight="1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3:28" ht="12" customHeight="1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3:28" ht="12" customHeight="1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3:28" ht="12" customHeight="1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3:28" ht="12" customHeight="1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3:28" ht="12" customHeight="1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3:28" ht="12" customHeight="1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3:28" ht="12" customHeight="1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3:28" ht="12" customHeight="1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3:28" ht="12" customHeight="1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3:28" ht="12" customHeight="1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3:28" ht="12" customHeight="1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3:28" ht="12" customHeight="1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3:28" ht="12" customHeight="1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3:28" ht="12" customHeight="1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3:28" ht="12" customHeight="1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3:28" ht="12" customHeight="1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3:28" ht="12" customHeight="1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3:28" ht="12" customHeight="1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3:28" ht="12" customHeight="1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3:28" ht="12" customHeight="1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3:28" ht="12" customHeight="1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3:28" ht="12" customHeight="1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3:28" ht="12" customHeight="1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3:28" ht="12" customHeight="1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3:28" ht="12" customHeight="1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3:28" ht="12" customHeight="1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3:28" ht="12" customHeight="1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3:28" ht="12" customHeight="1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3:28" ht="12" customHeight="1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3:28" ht="12" customHeight="1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3:28" ht="12" customHeight="1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3:28" ht="12" customHeight="1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3:28" ht="12" customHeight="1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3:28" ht="12" customHeight="1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3:28" ht="12" customHeight="1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3:28" ht="12" customHeight="1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3:28" ht="12" customHeight="1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3:28" ht="12" customHeight="1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3:28" ht="12" customHeight="1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3:28" ht="12" customHeight="1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3:28" ht="12" customHeight="1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3:28" ht="12" customHeight="1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3:28" ht="12" customHeight="1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3:28" ht="12" customHeight="1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3:28" ht="12" customHeight="1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3:28" ht="12" customHeight="1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3:28" ht="12" customHeight="1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3:28" ht="12" customHeight="1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3:28" ht="12" customHeight="1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3:28" ht="12" customHeight="1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3:28" ht="12" customHeight="1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3:28" ht="12" customHeight="1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3:28" ht="12" customHeight="1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3:28" ht="12" customHeight="1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3:28" ht="12" customHeight="1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3:28" ht="12" customHeight="1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3:28" ht="12" customHeight="1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3:28" ht="12" customHeight="1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3:28" ht="12" customHeight="1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3:28" ht="12" customHeight="1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3:28" ht="12" customHeight="1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3:28" ht="12" customHeight="1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3:28" ht="12" customHeight="1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3:28" ht="12" customHeight="1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3:28" ht="12" customHeight="1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3:28" ht="12" customHeight="1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3:28" ht="12" customHeight="1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3:28" ht="12" customHeight="1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3:28" ht="12" customHeight="1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3:28" ht="12" customHeight="1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3:28" ht="12" customHeight="1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3:28" ht="12" customHeight="1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3:28" ht="12" customHeight="1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3:28" ht="12" customHeight="1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3:28" ht="12" customHeight="1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3:28" ht="12" customHeight="1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3:28" ht="12" customHeight="1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3:28" ht="12" customHeight="1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3:28" ht="12" customHeight="1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3:28" ht="12" customHeight="1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3:28" ht="12" customHeight="1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3:28" ht="12" customHeight="1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3:28" ht="12" customHeight="1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3:28" ht="12" customHeight="1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3:28" ht="12" customHeight="1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3:28" ht="12" customHeight="1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3:28" ht="12" customHeight="1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3:28" ht="12" customHeight="1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3:28" ht="12" customHeight="1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3:28" ht="12" customHeight="1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3:28" ht="12" customHeight="1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3:28" ht="12" customHeight="1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3:28" ht="12" customHeight="1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3:28" ht="12" customHeight="1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3:28" ht="12" customHeight="1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3:28" ht="12" customHeight="1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3:28" ht="12" customHeight="1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3:28" ht="12" customHeight="1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3:28" ht="12" customHeight="1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3:28" ht="12" customHeight="1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3:28" ht="12" customHeight="1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3:28" ht="12" customHeight="1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3:28" ht="12" customHeight="1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3:28" ht="12" customHeight="1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3:28" ht="12" customHeight="1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3:28" ht="12" customHeight="1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3:28" ht="12" customHeight="1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3:28" ht="12" customHeight="1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3:28" ht="12" customHeight="1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3:28" ht="12" customHeight="1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3:28" ht="12" customHeight="1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3:28" ht="12" customHeight="1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3:28" ht="12" customHeight="1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3:28" ht="12" customHeight="1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3:28" ht="12" customHeight="1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3:28" ht="12" customHeight="1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3:28" ht="12" customHeight="1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3:28" ht="12" customHeight="1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3:28" ht="12" customHeight="1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3:28" ht="12" customHeight="1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3:28" ht="12" customHeight="1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3:28" ht="12" customHeight="1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3:28" ht="12" customHeight="1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3:28" ht="12" customHeight="1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3:28" ht="12" customHeight="1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3:28" ht="12" customHeight="1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3:28" ht="12" customHeight="1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3:28" ht="12" customHeight="1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3:28" ht="12" customHeight="1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3:28" ht="12" customHeight="1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3:28" ht="12" customHeight="1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3:28" ht="12" customHeight="1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3:28" ht="12" customHeight="1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3:28" ht="12" customHeight="1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3:28" ht="12" customHeight="1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3:28" ht="12" customHeight="1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3:28" ht="12" customHeight="1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3:28" ht="12" customHeight="1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3:28" ht="12" customHeight="1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3:28" ht="12" customHeight="1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3:28" ht="12" customHeight="1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3:28" ht="12" customHeight="1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3:28" ht="12" customHeight="1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3:28" ht="12" customHeight="1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3:28" ht="12" customHeight="1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3:28" ht="12" customHeight="1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3:28" ht="12" customHeight="1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3:28" ht="12" customHeight="1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3:28" ht="12" customHeight="1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3:28" ht="12" customHeight="1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3:28" ht="12" customHeight="1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3:28" ht="12" customHeight="1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3:28" ht="12" customHeight="1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3:28" ht="12" customHeight="1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3:28" ht="12" customHeight="1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3:28" ht="12" customHeight="1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3:28" ht="12" customHeight="1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3:28" ht="12" customHeight="1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3:28" ht="12" customHeight="1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3:28" ht="12" customHeight="1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3:28" ht="12" customHeight="1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3:28" ht="12" customHeight="1"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3:28" ht="12" customHeight="1"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3:28" ht="12" customHeight="1"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3:28" ht="12" customHeight="1"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3:28" ht="12" customHeight="1"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3:28" ht="12" customHeight="1"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3:28" ht="12" customHeight="1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3:28" ht="12" customHeight="1"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3:28" ht="12" customHeight="1"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3:28" ht="12" customHeight="1"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3:28" ht="12" customHeight="1"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3:28" ht="12" customHeight="1"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3:28" ht="12" customHeight="1"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3:28" ht="12" customHeight="1"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3:28" ht="12" customHeight="1"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3:28" ht="12" customHeight="1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3:28" ht="12" customHeight="1"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3:28" ht="12" customHeight="1"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3:28" ht="12" customHeight="1"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3:28" ht="12" customHeight="1"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3:28" ht="12" customHeight="1"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3:28" ht="12" customHeight="1"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3:28" ht="12" customHeight="1"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3:28" ht="12" customHeight="1"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3:28" ht="12" customHeight="1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3:28" ht="12" customHeight="1"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3:28" ht="12" customHeight="1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3:28" ht="12" customHeight="1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3:28" ht="12" customHeight="1"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3:28" ht="12" customHeight="1"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3:28" ht="12" customHeight="1"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3:28" ht="12" customHeight="1"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3:28" ht="12" customHeight="1"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3:28" ht="12" customHeight="1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3:28" ht="12" customHeight="1"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3:28" ht="12" customHeight="1"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3:28" ht="12" customHeight="1"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3:28" ht="12" customHeight="1"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3:28" ht="12" customHeight="1"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3:28" ht="12" customHeight="1"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3:28" ht="12" customHeight="1"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3:28" ht="12" customHeight="1"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3:28" ht="12" customHeight="1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3:28" ht="12" customHeight="1"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3:28" ht="12" customHeight="1"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3:28" ht="12" customHeight="1"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3:28" ht="12" customHeight="1"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3:28" ht="12" customHeight="1"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3:28" ht="12" customHeight="1"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3:28" ht="12" customHeight="1"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3:28" ht="12" customHeight="1"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3:28" ht="12" customHeight="1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3:28" ht="12" customHeight="1"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3:28" ht="12" customHeight="1"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3:28" ht="12" customHeight="1"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3:28" ht="12" customHeight="1"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3:28" ht="12" customHeight="1"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3:28" ht="12" customHeight="1"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3:28" ht="12" customHeight="1"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3:28" ht="12" customHeight="1"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3:28" ht="12" customHeight="1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3:28" ht="12" customHeight="1"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3:28" ht="12" customHeight="1"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3:28" ht="12" customHeight="1"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3:28" ht="12" customHeight="1"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</sheetData>
  <mergeCells count="7">
    <mergeCell ref="I34:I35"/>
    <mergeCell ref="B1:J4"/>
    <mergeCell ref="H12:H13"/>
    <mergeCell ref="H22:H23"/>
    <mergeCell ref="I30:I31"/>
    <mergeCell ref="E6:G7"/>
    <mergeCell ref="I17:I18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F8B97-4540-40C4-B91A-FC1AFE3ACEF8}">
  <sheetPr>
    <pageSetUpPr fitToPage="1"/>
  </sheetPr>
  <dimension ref="B1:AA1004"/>
  <sheetViews>
    <sheetView workbookViewId="0" topLeftCell="A1">
      <selection activeCell="A9" sqref="A9:XFD35"/>
    </sheetView>
  </sheetViews>
  <sheetFormatPr defaultColWidth="11.25390625" defaultRowHeight="15" customHeight="1"/>
  <cols>
    <col min="1" max="1" width="6.625" style="4" customWidth="1"/>
    <col min="2" max="9" width="21.625" style="4" customWidth="1"/>
    <col min="10" max="10" width="16.625" style="4" customWidth="1"/>
    <col min="11" max="27" width="10.625" style="4" customWidth="1"/>
    <col min="28" max="28" width="9.00390625" style="4" customWidth="1"/>
    <col min="29" max="16384" width="11.25390625" style="4" customWidth="1"/>
  </cols>
  <sheetData>
    <row r="1" spans="2:26" ht="12" customHeight="1">
      <c r="B1" s="99" t="s">
        <v>317</v>
      </c>
      <c r="C1" s="116"/>
      <c r="D1" s="116"/>
      <c r="E1" s="116"/>
      <c r="F1" s="116"/>
      <c r="G1" s="116"/>
      <c r="H1" s="116"/>
      <c r="I1" s="11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26" ht="12" customHeight="1">
      <c r="B2" s="116"/>
      <c r="C2" s="116"/>
      <c r="D2" s="116"/>
      <c r="E2" s="116"/>
      <c r="F2" s="116"/>
      <c r="G2" s="116"/>
      <c r="H2" s="116"/>
      <c r="I2" s="1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2:26" ht="12" customHeight="1">
      <c r="B3" s="116"/>
      <c r="C3" s="116"/>
      <c r="D3" s="116"/>
      <c r="E3" s="116"/>
      <c r="F3" s="116"/>
      <c r="G3" s="116"/>
      <c r="H3" s="116"/>
      <c r="I3" s="11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2:26" ht="30" customHeight="1">
      <c r="B4" s="116"/>
      <c r="C4" s="116"/>
      <c r="D4" s="116"/>
      <c r="E4" s="116"/>
      <c r="F4" s="116"/>
      <c r="G4" s="116"/>
      <c r="H4" s="116"/>
      <c r="I4" s="11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2:26" ht="12" customHeight="1"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2" customHeight="1">
      <c r="B6" s="8"/>
      <c r="C6" s="8"/>
      <c r="D6" s="107" t="s">
        <v>318</v>
      </c>
      <c r="E6" s="107"/>
      <c r="F6" s="107"/>
      <c r="G6" s="107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8"/>
      <c r="C7" s="8"/>
      <c r="D7" s="107"/>
      <c r="E7" s="107"/>
      <c r="F7" s="107"/>
      <c r="G7" s="107"/>
      <c r="H7" s="8"/>
      <c r="I7" s="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8"/>
      <c r="C8" s="8"/>
      <c r="D8" s="8"/>
      <c r="E8" s="8"/>
      <c r="G8" s="8"/>
      <c r="H8" s="8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8" customHeight="1">
      <c r="B9" s="7"/>
      <c r="C9" s="7"/>
      <c r="D9" s="7"/>
      <c r="E9" s="7"/>
      <c r="F9" s="7" t="str">
        <f>'B Singles Seeds'!B2</f>
        <v>Fio Mendez (FH)</v>
      </c>
      <c r="G9" s="7"/>
      <c r="H9" s="7"/>
      <c r="I9" s="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8" customHeight="1">
      <c r="B10" s="7"/>
      <c r="C10" s="7"/>
      <c r="D10" s="7"/>
      <c r="E10" s="7" t="str">
        <f>'B Singles Seeds'!B9</f>
        <v>Carolyna Truong (CSM)</v>
      </c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8" customHeight="1">
      <c r="B11" s="7"/>
      <c r="C11" s="7"/>
      <c r="D11" s="25"/>
      <c r="E11" s="14"/>
      <c r="F11" s="13" t="s">
        <v>320</v>
      </c>
      <c r="G11" s="15"/>
      <c r="H11" s="7"/>
      <c r="I11" s="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8" customHeight="1">
      <c r="B12" s="7"/>
      <c r="C12" s="26"/>
      <c r="D12" s="19"/>
      <c r="E12" s="20">
        <f>'B Singles Seeds'!B10</f>
        <v>0</v>
      </c>
      <c r="F12" s="7"/>
      <c r="G12" s="121" t="s">
        <v>333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8" customHeight="1">
      <c r="B13" s="7"/>
      <c r="C13" s="26"/>
      <c r="D13" s="22"/>
      <c r="E13" s="23"/>
      <c r="F13" s="7" t="str">
        <f>'B Singles Seeds'!B5</f>
        <v>Tara Stewart (TC)</v>
      </c>
      <c r="G13" s="105"/>
      <c r="H13" s="1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8" customHeight="1">
      <c r="B14" s="7"/>
      <c r="C14" s="48"/>
      <c r="D14" s="7"/>
      <c r="E14" s="49"/>
      <c r="F14" s="11"/>
      <c r="G14" s="25"/>
      <c r="H14" s="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8" customHeight="1">
      <c r="B15" s="7"/>
      <c r="C15" s="33"/>
      <c r="D15" s="25"/>
      <c r="E15" s="27"/>
      <c r="F15" s="13" t="str">
        <f>'B Singles Seeds'!B6</f>
        <v>Kyla Metro (BC)</v>
      </c>
      <c r="G15" s="22"/>
      <c r="H15" s="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8" customHeight="1">
      <c r="B16" s="7"/>
      <c r="C16" s="50"/>
      <c r="D16" s="27"/>
      <c r="E16" s="51" t="s">
        <v>319</v>
      </c>
      <c r="F16" s="7"/>
      <c r="G16" s="7"/>
      <c r="H16" s="2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8" customHeight="1">
      <c r="B17" s="7"/>
      <c r="C17" s="50"/>
      <c r="D17" s="27"/>
      <c r="E17" s="27"/>
      <c r="F17" s="7"/>
      <c r="G17" s="7"/>
      <c r="H17" s="103" t="s">
        <v>323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8" customHeight="1">
      <c r="B18" s="17"/>
      <c r="C18" s="52"/>
      <c r="D18" s="27"/>
      <c r="E18" s="31"/>
      <c r="F18" s="7"/>
      <c r="G18" s="7"/>
      <c r="H18" s="103"/>
      <c r="I18" s="32" t="s">
        <v>325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8" customHeight="1">
      <c r="B19" s="41" t="s">
        <v>324</v>
      </c>
      <c r="C19" s="52"/>
      <c r="D19" s="27"/>
      <c r="E19" s="7"/>
      <c r="F19" s="7" t="str">
        <f>'B Singles Seeds'!B3</f>
        <v>Ines Latorre (FH)</v>
      </c>
      <c r="G19" s="7"/>
      <c r="H19" s="21"/>
      <c r="I19" s="2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8" customHeight="1">
      <c r="B20" s="7"/>
      <c r="C20" s="18"/>
      <c r="D20" s="7"/>
      <c r="E20" s="24" t="str">
        <f>'B Singles Seeds'!B8</f>
        <v>Maria Mistereck (BC)</v>
      </c>
      <c r="F20" s="11"/>
      <c r="G20" s="9"/>
      <c r="H20" s="2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8" customHeight="1">
      <c r="B21" s="7"/>
      <c r="C21" s="18"/>
      <c r="D21" s="26"/>
      <c r="E21" s="34"/>
      <c r="F21" s="25" t="s">
        <v>327</v>
      </c>
      <c r="G21" s="15"/>
      <c r="H21" s="2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8" customHeight="1">
      <c r="B22" s="7"/>
      <c r="C22" s="18"/>
      <c r="D22" s="53"/>
      <c r="E22" s="20">
        <f>'B Singles Seeds'!B11</f>
        <v>0</v>
      </c>
      <c r="F22" s="7"/>
      <c r="G22" s="121" t="s">
        <v>334</v>
      </c>
      <c r="H22" s="3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8" customHeight="1">
      <c r="B23" s="7"/>
      <c r="C23" s="35"/>
      <c r="D23" s="52"/>
      <c r="E23" s="23"/>
      <c r="F23" s="7" t="str">
        <f>'B Singles Seeds'!B4</f>
        <v>Alana Lopez-Pagan (CU)</v>
      </c>
      <c r="G23" s="105"/>
      <c r="H23" s="3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8" customHeight="1">
      <c r="B24" s="7"/>
      <c r="C24" s="7"/>
      <c r="D24" s="18"/>
      <c r="E24" s="39"/>
      <c r="F24" s="11"/>
      <c r="G24" s="40"/>
      <c r="H24" s="2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8" customHeight="1">
      <c r="B25" s="7"/>
      <c r="C25" s="7"/>
      <c r="D25" s="33"/>
      <c r="E25" s="27"/>
      <c r="F25" s="13" t="str">
        <f>'B Singles Seeds'!B7</f>
        <v>Camrynn Bagwell (KW)</v>
      </c>
      <c r="G25" s="22"/>
      <c r="H25" s="2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8" customHeight="1">
      <c r="B26" s="28"/>
      <c r="C26" s="42"/>
      <c r="D26" s="43"/>
      <c r="E26" s="30" t="s">
        <v>326</v>
      </c>
      <c r="F26" s="7"/>
      <c r="G26" s="7"/>
      <c r="H26" s="2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8" customHeight="1">
      <c r="B27" s="41"/>
      <c r="C27" s="42"/>
      <c r="D27" s="42"/>
      <c r="E27" s="42"/>
      <c r="F27" s="42"/>
      <c r="G27" s="42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8" customHeight="1">
      <c r="B28" s="22"/>
      <c r="C28" s="42"/>
      <c r="D28" s="42"/>
      <c r="E28" s="42"/>
      <c r="F28" s="42"/>
      <c r="G28" s="42"/>
      <c r="H28" s="27"/>
      <c r="I28" s="2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8" customHeight="1">
      <c r="B29" s="7"/>
      <c r="C29" s="42"/>
      <c r="D29" s="42"/>
      <c r="E29" s="42"/>
      <c r="F29" s="42"/>
      <c r="G29" s="42"/>
      <c r="H29" s="44" t="s">
        <v>335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8" customHeight="1">
      <c r="B30" s="7"/>
      <c r="C30" s="42"/>
      <c r="D30" s="42"/>
      <c r="E30" s="42"/>
      <c r="F30" s="42"/>
      <c r="G30" s="42"/>
      <c r="H30" s="121" t="s">
        <v>331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8" customHeight="1">
      <c r="B31" s="7"/>
      <c r="C31" s="42"/>
      <c r="D31" s="42"/>
      <c r="E31" s="42"/>
      <c r="F31" s="42"/>
      <c r="G31" s="42"/>
      <c r="H31" s="105"/>
      <c r="I31" s="1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8" customHeight="1">
      <c r="B32" s="7"/>
      <c r="C32" s="42"/>
      <c r="D32" s="42"/>
      <c r="E32" s="42"/>
      <c r="F32" s="42"/>
      <c r="G32" s="42"/>
      <c r="H32" s="3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8" customHeight="1">
      <c r="B33" s="7"/>
      <c r="C33" s="42"/>
      <c r="D33" s="42"/>
      <c r="E33" s="42"/>
      <c r="F33" s="42"/>
      <c r="G33" s="42"/>
      <c r="H33" s="45" t="s">
        <v>336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" customHeight="1">
      <c r="B34" s="7"/>
      <c r="C34" s="42"/>
      <c r="D34" s="42"/>
      <c r="E34" s="42"/>
      <c r="F34" s="42"/>
      <c r="G34" s="42"/>
      <c r="H34" s="9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" customHeight="1">
      <c r="B35" s="7"/>
      <c r="C35" s="42"/>
      <c r="D35" s="42"/>
      <c r="E35" s="42"/>
      <c r="F35" s="42"/>
      <c r="G35" s="42"/>
      <c r="H35" s="116"/>
      <c r="I35" s="2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" customHeight="1">
      <c r="B39" s="27"/>
      <c r="C39" s="42"/>
      <c r="D39" s="42"/>
      <c r="E39" s="42"/>
      <c r="F39" s="42"/>
      <c r="G39" s="42"/>
      <c r="H39" s="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3:27" ht="12" customHeight="1">
      <c r="C40" s="9"/>
      <c r="D40" s="27"/>
      <c r="E40" s="42"/>
      <c r="F40" s="42"/>
      <c r="G40" s="42"/>
      <c r="H40" s="4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3:27" ht="12" customHeight="1">
      <c r="C41" s="7"/>
      <c r="D41" s="46"/>
      <c r="E41" s="42"/>
      <c r="F41" s="42"/>
      <c r="G41" s="42"/>
      <c r="H41" s="4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3:27" ht="12" customHeight="1">
      <c r="C42" s="9"/>
      <c r="D42" s="7"/>
      <c r="E42" s="42"/>
      <c r="F42" s="42"/>
      <c r="G42" s="42"/>
      <c r="H42" s="4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3:27" ht="12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3:27" ht="12" customHeight="1">
      <c r="C44" s="9"/>
      <c r="D44" s="7"/>
      <c r="E44" s="7"/>
      <c r="F44" s="7"/>
      <c r="G44" s="7"/>
      <c r="H44" s="9"/>
      <c r="I44" s="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3:27" ht="12" customHeight="1">
      <c r="C45" s="28"/>
      <c r="D45" s="22"/>
      <c r="E45" s="7"/>
      <c r="F45" s="7"/>
      <c r="G45" s="7"/>
      <c r="H45" s="7"/>
      <c r="I45" s="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3:27" ht="12" customHeight="1">
      <c r="C46" s="9"/>
      <c r="D46" s="23"/>
      <c r="E46" s="7"/>
      <c r="F46" s="7"/>
      <c r="G46" s="9"/>
      <c r="H46" s="27"/>
      <c r="I46" s="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3:27" ht="12" customHeight="1">
      <c r="C47" s="27"/>
      <c r="D47" s="27"/>
      <c r="E47" s="46"/>
      <c r="F47" s="7"/>
      <c r="G47" s="41"/>
      <c r="H47" s="27"/>
      <c r="I47" s="7"/>
      <c r="J47" s="4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3:27" ht="12" customHeight="1">
      <c r="C48" s="9"/>
      <c r="D48" s="27"/>
      <c r="E48" s="7"/>
      <c r="F48" s="7"/>
      <c r="G48" s="22"/>
      <c r="H48" s="7"/>
      <c r="I48" s="9"/>
      <c r="J48" s="4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3:27" ht="12" customHeight="1">
      <c r="C49" s="28"/>
      <c r="D49" s="2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3:27" ht="12" customHeight="1">
      <c r="C50" s="9"/>
      <c r="D50" s="7"/>
      <c r="E50" s="7"/>
      <c r="F50" s="7"/>
      <c r="G50" s="7"/>
      <c r="H50" s="7"/>
      <c r="I50" s="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3:27" ht="12" customHeight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3:27" ht="12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3:27" ht="12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3:27" ht="12" customHeight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3:27" ht="12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3:27" ht="12" customHeight="1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3:27" ht="12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3:27" ht="12" customHeight="1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3:27" ht="12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3:27" ht="12" customHeight="1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3:27" ht="12" customHeight="1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3:27" ht="12" customHeight="1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3:27" ht="12" customHeight="1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3:27" ht="12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3:27" ht="12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3:27" ht="12" customHeight="1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3:27" ht="12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3:27" ht="12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3:27" ht="12" customHeight="1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3:27" ht="12" customHeight="1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3:27" ht="12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3:27" ht="12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3:27" ht="12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3:27" ht="12" customHeight="1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3:27" ht="12" customHeight="1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3:27" ht="12" customHeight="1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3:27" ht="12" customHeight="1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3:27" ht="12" customHeight="1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3:27" ht="12" customHeight="1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3:27" ht="12" customHeight="1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3:27" ht="12" customHeight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3:27" ht="12" customHeight="1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3:27" ht="12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3:27" ht="12" customHeight="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3:27" ht="12" customHeight="1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3:27" ht="12" customHeight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3:27" ht="12" customHeight="1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3:27" ht="12" customHeight="1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3:27" ht="12" customHeight="1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3:27" ht="12" customHeight="1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3:27" ht="12" customHeight="1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3:27" ht="12" customHeight="1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3:27" ht="12" customHeight="1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3:27" ht="12" customHeight="1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3:27" ht="12" customHeight="1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3:27" ht="12" customHeight="1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3:27" ht="12" customHeight="1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3:27" ht="12" customHeight="1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3:27" ht="12" customHeight="1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3:27" ht="12" customHeight="1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3:27" ht="12" customHeight="1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3:27" ht="12" customHeight="1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3:27" ht="12" customHeight="1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3:27" ht="12" customHeight="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3:27" ht="12" customHeight="1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3:27" ht="12" customHeight="1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3:27" ht="12" customHeight="1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3:27" ht="12" customHeight="1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3:27" ht="12" customHeight="1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3:27" ht="12" customHeight="1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3:27" ht="12" customHeight="1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3:27" ht="12" customHeight="1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3:27" ht="12" customHeight="1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3:27" ht="12" customHeight="1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3:27" ht="12" customHeight="1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3:27" ht="12" customHeight="1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3:27" ht="12" customHeight="1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3:27" ht="12" customHeight="1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3:27" ht="12" customHeight="1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3:27" ht="12" customHeight="1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3:27" ht="12" customHeight="1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3:27" ht="12" customHeight="1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3:27" ht="12" customHeight="1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3:27" ht="12" customHeight="1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3:27" ht="12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3:27" ht="12" customHeight="1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3:27" ht="12" customHeight="1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3:27" ht="12" customHeight="1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3:27" ht="12" customHeight="1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3:27" ht="12" customHeight="1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3:27" ht="12" customHeight="1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3:27" ht="12" customHeight="1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3:27" ht="12" customHeight="1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3:27" ht="12" customHeight="1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3:27" ht="12" customHeight="1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3:27" ht="12" customHeight="1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3:27" ht="12" customHeight="1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3:27" ht="12" customHeight="1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3:27" ht="12" customHeight="1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3:27" ht="12" customHeight="1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3:27" ht="12" customHeight="1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3:27" ht="12" customHeight="1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3:27" ht="12" customHeight="1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3:27" ht="12" customHeight="1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3:27" ht="12" customHeight="1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3:27" ht="12" customHeight="1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3:27" ht="12" customHeight="1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3:27" ht="12" customHeight="1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3:27" ht="12" customHeight="1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3:27" ht="12" customHeight="1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3:27" ht="12" customHeight="1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3:27" ht="12" customHeight="1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3:27" ht="12" customHeight="1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3:27" ht="12" customHeight="1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3:27" ht="12" customHeight="1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3:27" ht="12" customHeight="1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3:27" ht="12" customHeight="1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3:27" ht="12" customHeight="1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3:27" ht="12" customHeight="1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3:27" ht="12" customHeight="1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3:27" ht="12" customHeight="1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3:27" ht="12" customHeight="1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3:27" ht="12" customHeight="1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3:27" ht="12" customHeight="1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3:27" ht="12" customHeight="1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3:27" ht="12" customHeight="1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3:27" ht="12" customHeight="1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3:27" ht="12" customHeight="1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3:27" ht="12" customHeight="1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3:27" ht="12" customHeight="1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3:27" ht="12" customHeight="1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3:27" ht="12" customHeight="1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3:27" ht="12" customHeight="1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3:27" ht="12" customHeight="1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3:27" ht="12" customHeight="1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3:27" ht="12" customHeight="1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3:27" ht="12" customHeight="1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3:27" ht="12" customHeight="1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3:27" ht="12" customHeight="1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3:27" ht="12" customHeight="1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3:27" ht="12" customHeight="1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3:27" ht="12" customHeight="1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3:27" ht="12" customHeight="1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3:27" ht="12" customHeight="1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3:27" ht="12" customHeight="1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3:27" ht="12" customHeight="1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3:27" ht="12" customHeight="1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3:27" ht="12" customHeight="1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3:27" ht="12" customHeight="1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3:27" ht="12" customHeight="1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3:27" ht="12" customHeight="1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3:27" ht="12" customHeight="1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3:27" ht="12" customHeight="1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3:27" ht="12" customHeight="1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3:27" ht="12" customHeight="1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3:27" ht="12" customHeight="1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3:27" ht="12" customHeight="1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3:27" ht="12" customHeight="1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3:27" ht="12" customHeight="1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3:27" ht="12" customHeight="1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3:27" ht="12" customHeight="1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3:27" ht="12" customHeight="1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3:27" ht="12" customHeight="1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3:27" ht="12" customHeight="1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3:27" ht="12" customHeight="1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3:27" ht="12" customHeight="1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3:27" ht="12" customHeight="1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3:27" ht="12" customHeight="1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3:27" ht="12" customHeight="1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3:27" ht="12" customHeight="1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3:27" ht="12" customHeight="1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3:27" ht="12" customHeight="1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3:27" ht="12" customHeight="1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3:27" ht="12" customHeight="1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3:27" ht="12" customHeight="1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3:27" ht="12" customHeight="1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3:27" ht="12" customHeight="1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3:27" ht="12" customHeight="1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3:27" ht="12" customHeight="1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3:27" ht="12" customHeight="1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3:27" ht="12" customHeight="1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3:27" ht="12" customHeight="1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3:27" ht="12" customHeight="1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3:27" ht="12" customHeight="1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3:27" ht="12" customHeight="1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3:27" ht="12" customHeight="1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3:27" ht="12" customHeight="1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3:27" ht="12" customHeight="1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3:27" ht="12" customHeight="1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3:27" ht="12" customHeight="1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3:27" ht="12" customHeight="1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3:27" ht="12" customHeight="1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3:27" ht="12" customHeight="1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3:27" ht="12" customHeight="1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3:27" ht="12" customHeight="1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3:27" ht="12" customHeight="1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3:27" ht="12" customHeight="1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3:27" ht="12" customHeight="1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3:27" ht="12" customHeight="1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3:27" ht="12" customHeight="1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3:27" ht="12" customHeigh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3:27" ht="12" customHeight="1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3:27" ht="12" customHeight="1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3:27" ht="12" customHeight="1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3:27" ht="12" customHeight="1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3:27" ht="12" customHeight="1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3:27" ht="12" customHeight="1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3:27" ht="12" customHeight="1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3:27" ht="12" customHeight="1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3:27" ht="12" customHeight="1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3:27" ht="12" customHeight="1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3:27" ht="12" customHeight="1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3:27" ht="12" customHeight="1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3:27" ht="12" customHeight="1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3:27" ht="12" customHeight="1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3:27" ht="12" customHeight="1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3:27" ht="12" customHeight="1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3:27" ht="12" customHeight="1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3:27" ht="12" customHeight="1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3:27" ht="12" customHeight="1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3:27" ht="12" customHeight="1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3:27" ht="12" customHeight="1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3:27" ht="12" customHeight="1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3:27" ht="12" customHeight="1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3:27" ht="12" customHeight="1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3:27" ht="12" customHeight="1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3:27" ht="12" customHeight="1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3:27" ht="12" customHeight="1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3:27" ht="12" customHeight="1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3:27" ht="12" customHeight="1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3:27" ht="12" customHeight="1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3:27" ht="12" customHeight="1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3:27" ht="12" customHeight="1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3:27" ht="12" customHeight="1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3:27" ht="12" customHeight="1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3:27" ht="12" customHeight="1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3:27" ht="12" customHeight="1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3:27" ht="12" customHeight="1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3:27" ht="12" customHeight="1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3:27" ht="12" customHeight="1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3:27" ht="12" customHeight="1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3:27" ht="12" customHeight="1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3:27" ht="12" customHeight="1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3:27" ht="12" customHeight="1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3:27" ht="12" customHeight="1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3:27" ht="12" customHeight="1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3:27" ht="12" customHeight="1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3:27" ht="12" customHeight="1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3:27" ht="12" customHeight="1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3:27" ht="12" customHeight="1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3:27" ht="12" customHeight="1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3:27" ht="12" customHeight="1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3:27" ht="12" customHeight="1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3:27" ht="12" customHeight="1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3:27" ht="12" customHeight="1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3:27" ht="12" customHeight="1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3:27" ht="12" customHeight="1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3:27" ht="12" customHeight="1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3:27" ht="12" customHeight="1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3:27" ht="12" customHeight="1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3:27" ht="12" customHeight="1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3:27" ht="12" customHeight="1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3:27" ht="12" customHeight="1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3:27" ht="12" customHeight="1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3:27" ht="12" customHeight="1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3:27" ht="12" customHeight="1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3:27" ht="12" customHeight="1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3:27" ht="12" customHeight="1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3:27" ht="12" customHeight="1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3:27" ht="12" customHeight="1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3:27" ht="12" customHeight="1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3:27" ht="12" customHeight="1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3:27" ht="12" customHeight="1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3:27" ht="12" customHeight="1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3:27" ht="12" customHeight="1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3:27" ht="12" customHeight="1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3:27" ht="12" customHeight="1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3:27" ht="12" customHeight="1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3:27" ht="12" customHeight="1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3:27" ht="12" customHeight="1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3:27" ht="12" customHeight="1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3:27" ht="12" customHeight="1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3:27" ht="12" customHeight="1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3:27" ht="12" customHeight="1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3:27" ht="12" customHeight="1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3:27" ht="12" customHeight="1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3:27" ht="12" customHeight="1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3:27" ht="12" customHeight="1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3:27" ht="12" customHeight="1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3:27" ht="12" customHeight="1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3:27" ht="12" customHeight="1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3:27" ht="12" customHeight="1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3:27" ht="12" customHeight="1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3:27" ht="12" customHeight="1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3:27" ht="12" customHeight="1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3:27" ht="12" customHeight="1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3:27" ht="12" customHeight="1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3:27" ht="12" customHeight="1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3:27" ht="12" customHeight="1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3:27" ht="12" customHeight="1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3:27" ht="12" customHeight="1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3:27" ht="12" customHeight="1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3:27" ht="12" customHeight="1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3:27" ht="12" customHeight="1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3:27" ht="12" customHeight="1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3:27" ht="12" customHeight="1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3:27" ht="12" customHeight="1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3:27" ht="12" customHeight="1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3:27" ht="12" customHeight="1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3:27" ht="12" customHeight="1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3:27" ht="12" customHeight="1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3:27" ht="12" customHeight="1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3:27" ht="12" customHeight="1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3:27" ht="12" customHeight="1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3:27" ht="12" customHeight="1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3:27" ht="12" customHeight="1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3:27" ht="12" customHeight="1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3:27" ht="12" customHeight="1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3:27" ht="12" customHeight="1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3:27" ht="12" customHeight="1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3:27" ht="12" customHeight="1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3:27" ht="12" customHeight="1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3:27" ht="12" customHeight="1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3:27" ht="12" customHeight="1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3:27" ht="12" customHeight="1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3:27" ht="12" customHeight="1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3:27" ht="12" customHeight="1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3:27" ht="12" customHeight="1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3:27" ht="12" customHeight="1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3:27" ht="12" customHeight="1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3:27" ht="12" customHeight="1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3:27" ht="12" customHeight="1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3:27" ht="12" customHeight="1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3:27" ht="12" customHeight="1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3:27" ht="12" customHeight="1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3:27" ht="12" customHeight="1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3:27" ht="12" customHeight="1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3:27" ht="12" customHeight="1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3:27" ht="12" customHeight="1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3:27" ht="12" customHeight="1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3:27" ht="12" customHeight="1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3:27" ht="12" customHeight="1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3:27" ht="12" customHeight="1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3:27" ht="12" customHeight="1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3:27" ht="12" customHeight="1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3:27" ht="12" customHeight="1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3:27" ht="12" customHeight="1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3:27" ht="12" customHeight="1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3:27" ht="12" customHeight="1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3:27" ht="12" customHeight="1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3:27" ht="12" customHeight="1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3:27" ht="12" customHeight="1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3:27" ht="12" customHeight="1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3:27" ht="12" customHeight="1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3:27" ht="12" customHeight="1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3:27" ht="12" customHeight="1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3:27" ht="12" customHeight="1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3:27" ht="12" customHeight="1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3:27" ht="12" customHeight="1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3:27" ht="12" customHeight="1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3:27" ht="12" customHeight="1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3:27" ht="12" customHeight="1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3:27" ht="12" customHeight="1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3:27" ht="12" customHeight="1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3:27" ht="12" customHeight="1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3:27" ht="12" customHeight="1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3:27" ht="12" customHeight="1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3:27" ht="12" customHeight="1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3:27" ht="12" customHeight="1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3:27" ht="12" customHeight="1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3:27" ht="12" customHeight="1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3:27" ht="12" customHeight="1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3:27" ht="12" customHeight="1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3:27" ht="12" customHeight="1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3:27" ht="12" customHeight="1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3:27" ht="12" customHeight="1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3:27" ht="12" customHeight="1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3:27" ht="12" customHeight="1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3:27" ht="12" customHeight="1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3:27" ht="12" customHeight="1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3:27" ht="12" customHeight="1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3:27" ht="12" customHeight="1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3:27" ht="12" customHeight="1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3:27" ht="12" customHeight="1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3:27" ht="12" customHeight="1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3:27" ht="12" customHeight="1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3:27" ht="12" customHeight="1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3:27" ht="12" customHeight="1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3:27" ht="12" customHeight="1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3:27" ht="12" customHeight="1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3:27" ht="12" customHeight="1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3:27" ht="12" customHeight="1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3:27" ht="12" customHeight="1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3:27" ht="12" customHeight="1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3:27" ht="12" customHeight="1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3:27" ht="12" customHeight="1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3:27" ht="12" customHeight="1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3:27" ht="12" customHeight="1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3:27" ht="12" customHeight="1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3:27" ht="12" customHeight="1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3:27" ht="12" customHeight="1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3:27" ht="12" customHeight="1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3:27" ht="12" customHeight="1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3:27" ht="12" customHeight="1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3:27" ht="12" customHeight="1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3:27" ht="12" customHeight="1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3:27" ht="12" customHeight="1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3:27" ht="12" customHeight="1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3:27" ht="12" customHeight="1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3:27" ht="12" customHeight="1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3:27" ht="12" customHeight="1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3:27" ht="12" customHeight="1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3:27" ht="12" customHeight="1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3:27" ht="12" customHeight="1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3:27" ht="12" customHeight="1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3:27" ht="12" customHeight="1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3:27" ht="12" customHeight="1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3:27" ht="12" customHeight="1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3:27" ht="12" customHeight="1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3:27" ht="12" customHeight="1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3:27" ht="12" customHeight="1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3:27" ht="12" customHeight="1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3:27" ht="12" customHeight="1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3:27" ht="12" customHeight="1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3:27" ht="12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3:27" ht="12" customHeight="1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3:27" ht="12" customHeight="1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3:27" ht="12" customHeight="1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3:27" ht="12" customHeight="1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3:27" ht="12" customHeight="1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3:27" ht="12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3:27" ht="12" customHeight="1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3:27" ht="12" customHeight="1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3:27" ht="12" customHeight="1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3:27" ht="12" customHeight="1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3:27" ht="12" customHeight="1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3:27" ht="12" customHeight="1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3:27" ht="12" customHeight="1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3:27" ht="12" customHeight="1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3:27" ht="12" customHeight="1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3:27" ht="12" customHeight="1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3:27" ht="12" customHeight="1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3:27" ht="12" customHeight="1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3:27" ht="12" customHeight="1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3:27" ht="12" customHeight="1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3:27" ht="12" customHeight="1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3:27" ht="12" customHeight="1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3:27" ht="12" customHeight="1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3:27" ht="12" customHeight="1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3:27" ht="12" customHeight="1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3:27" ht="12" customHeight="1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3:27" ht="12" customHeigh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3:27" ht="12" customHeight="1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3:27" ht="12" customHeight="1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3:27" ht="12" customHeight="1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3:27" ht="12" customHeight="1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3:27" ht="12" customHeight="1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3:27" ht="12" customHeight="1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3:27" ht="12" customHeight="1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3:27" ht="12" customHeight="1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3:27" ht="12" customHeight="1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3:27" ht="12" customHeight="1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3:27" ht="12" customHeight="1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3:27" ht="12" customHeight="1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3:27" ht="12" customHeight="1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3:27" ht="12" customHeight="1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3:27" ht="12" customHeight="1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3:27" ht="12" customHeight="1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3:27" ht="12" customHeight="1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3:27" ht="12" customHeight="1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3:27" ht="12" customHeight="1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3:27" ht="12" customHeight="1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3:27" ht="12" customHeight="1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3:27" ht="12" customHeight="1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3:27" ht="12" customHeight="1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3:27" ht="12" customHeight="1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3:27" ht="12" customHeight="1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3:27" ht="12" customHeight="1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3:27" ht="12" customHeight="1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3:27" ht="12" customHeight="1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3:27" ht="12" customHeight="1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3:27" ht="12" customHeight="1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3:27" ht="12" customHeight="1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3:27" ht="12" customHeight="1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3:27" ht="12" customHeight="1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3:27" ht="12" customHeight="1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3:27" ht="12" customHeight="1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3:27" ht="12" customHeight="1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3:27" ht="12" customHeight="1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3:27" ht="12" customHeight="1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3:27" ht="12" customHeight="1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3:27" ht="12" customHeight="1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3:27" ht="12" customHeight="1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3:27" ht="12" customHeight="1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3:27" ht="12" customHeight="1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3:27" ht="12" customHeight="1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3:27" ht="12" customHeight="1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3:27" ht="12" customHeight="1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3:27" ht="12" customHeight="1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3:27" ht="12" customHeight="1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3:27" ht="12" customHeight="1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3:27" ht="12" customHeight="1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3:27" ht="12" customHeight="1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3:27" ht="12" customHeight="1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3:27" ht="12" customHeight="1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3:27" ht="12" customHeight="1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3:27" ht="12" customHeight="1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3:27" ht="12" customHeight="1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3:27" ht="12" customHeight="1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3:27" ht="12" customHeight="1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3:27" ht="12" customHeight="1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3:27" ht="12" customHeight="1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3:27" ht="12" customHeight="1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3:27" ht="12" customHeight="1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3:27" ht="12" customHeight="1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3:27" ht="12" customHeight="1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3:27" ht="12" customHeight="1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3:27" ht="12" customHeight="1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3:27" ht="12" customHeight="1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3:27" ht="12" customHeight="1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3:27" ht="12" customHeight="1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3:27" ht="12" customHeight="1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3:27" ht="12" customHeight="1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3:27" ht="12" customHeight="1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3:27" ht="12" customHeight="1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3:27" ht="12" customHeight="1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3:27" ht="12" customHeight="1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3:27" ht="12" customHeight="1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3:27" ht="12" customHeight="1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3:27" ht="12" customHeight="1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3:27" ht="12" customHeight="1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3:27" ht="12" customHeight="1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3:27" ht="12" customHeight="1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3:27" ht="12" customHeight="1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3:27" ht="12" customHeight="1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3:27" ht="12" customHeight="1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3:27" ht="12" customHeight="1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3:27" ht="12" customHeight="1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3:27" ht="12" customHeight="1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3:27" ht="12" customHeight="1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3:27" ht="12" customHeight="1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3:27" ht="12" customHeight="1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3:27" ht="12" customHeight="1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3:27" ht="12" customHeight="1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3:27" ht="12" customHeight="1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3:27" ht="12" customHeight="1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3:27" ht="12" customHeight="1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3:27" ht="12" customHeight="1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3:27" ht="12" customHeight="1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3:27" ht="12" customHeight="1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3:27" ht="12" customHeight="1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3:27" ht="12" customHeight="1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3:27" ht="12" customHeight="1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3:27" ht="12" customHeight="1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3:27" ht="12" customHeight="1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3:27" ht="12" customHeight="1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3:27" ht="12" customHeight="1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3:27" ht="12" customHeight="1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3:27" ht="12" customHeight="1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3:27" ht="12" customHeight="1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3:27" ht="12" customHeight="1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3:27" ht="12" customHeight="1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3:27" ht="12" customHeight="1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3:27" ht="12" customHeight="1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3:27" ht="12" customHeight="1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3:27" ht="12" customHeight="1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3:27" ht="12" customHeight="1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3:27" ht="12" customHeight="1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3:27" ht="12" customHeight="1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3:27" ht="12" customHeight="1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3:27" ht="12" customHeight="1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3:27" ht="12" customHeight="1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3:27" ht="12" customHeight="1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3:27" ht="12" customHeight="1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3:27" ht="12" customHeight="1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3:27" ht="12" customHeight="1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3:27" ht="12" customHeight="1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3:27" ht="12" customHeight="1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3:27" ht="12" customHeight="1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3:27" ht="12" customHeight="1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3:27" ht="12" customHeight="1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3:27" ht="12" customHeight="1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3:27" ht="12" customHeight="1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3:27" ht="12" customHeight="1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3:27" ht="12" customHeight="1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3:27" ht="12" customHeight="1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3:27" ht="12" customHeight="1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3:27" ht="12" customHeight="1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3:27" ht="12" customHeight="1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3:27" ht="12" customHeight="1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3:27" ht="12" customHeight="1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3:27" ht="12" customHeight="1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3:27" ht="12" customHeight="1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3:27" ht="12" customHeight="1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3:27" ht="12" customHeight="1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3:27" ht="12" customHeight="1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3:27" ht="12" customHeight="1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3:27" ht="12" customHeight="1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3:27" ht="12" customHeight="1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3:27" ht="12" customHeight="1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3:27" ht="12" customHeight="1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3:27" ht="12" customHeight="1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3:27" ht="12" customHeight="1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3:27" ht="12" customHeight="1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3:27" ht="12" customHeight="1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3:27" ht="12" customHeight="1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3:27" ht="12" customHeight="1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3:27" ht="12" customHeight="1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3:27" ht="12" customHeight="1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3:27" ht="12" customHeight="1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3:27" ht="12" customHeight="1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3:27" ht="12" customHeight="1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3:27" ht="12" customHeight="1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3:27" ht="12" customHeight="1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3:27" ht="12" customHeight="1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3:27" ht="12" customHeight="1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3:27" ht="12" customHeight="1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3:27" ht="12" customHeight="1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3:27" ht="12" customHeight="1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3:27" ht="12" customHeight="1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3:27" ht="12" customHeight="1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3:27" ht="12" customHeight="1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3:27" ht="12" customHeight="1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3:27" ht="12" customHeight="1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3:27" ht="12" customHeight="1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3:27" ht="12" customHeight="1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3:27" ht="12" customHeight="1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3:27" ht="12" customHeight="1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3:27" ht="12" customHeight="1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3:27" ht="12" customHeight="1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3:27" ht="12" customHeight="1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3:27" ht="12" customHeight="1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3:27" ht="12" customHeight="1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3:27" ht="12" customHeight="1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3:27" ht="12" customHeight="1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3:27" ht="12" customHeight="1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3:27" ht="12" customHeight="1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3:27" ht="12" customHeight="1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3:27" ht="12" customHeight="1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3:27" ht="12" customHeight="1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3:27" ht="12" customHeight="1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3:27" ht="12" customHeight="1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3:27" ht="12" customHeight="1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3:27" ht="12" customHeight="1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3:27" ht="12" customHeight="1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3:27" ht="12" customHeight="1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3:27" ht="12" customHeight="1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3:27" ht="12" customHeight="1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3:27" ht="12" customHeight="1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3:27" ht="12" customHeight="1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3:27" ht="12" customHeight="1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3:27" ht="12" customHeight="1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3:27" ht="12" customHeight="1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3:27" ht="12" customHeight="1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3:27" ht="12" customHeight="1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3:27" ht="12" customHeight="1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3:27" ht="12" customHeight="1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3:27" ht="12" customHeight="1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3:27" ht="12" customHeight="1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3:27" ht="12" customHeight="1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3:27" ht="12" customHeight="1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3:27" ht="12" customHeight="1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3:27" ht="12" customHeight="1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3:27" ht="12" customHeight="1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3:27" ht="12" customHeight="1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3:27" ht="12" customHeight="1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3:27" ht="12" customHeight="1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3:27" ht="12" customHeight="1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3:27" ht="12" customHeight="1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3:27" ht="12" customHeight="1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3:27" ht="12" customHeight="1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3:27" ht="12" customHeight="1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3:27" ht="12" customHeight="1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3:27" ht="12" customHeight="1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3:27" ht="12" customHeight="1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3:27" ht="12" customHeight="1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3:27" ht="12" customHeight="1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3:27" ht="12" customHeight="1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3:27" ht="12" customHeight="1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3:27" ht="12" customHeight="1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3:27" ht="12" customHeight="1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3:27" ht="12" customHeight="1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3:27" ht="12" customHeight="1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3:27" ht="12" customHeight="1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3:27" ht="12" customHeight="1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3:27" ht="12" customHeight="1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3:27" ht="12" customHeight="1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3:27" ht="12" customHeight="1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3:27" ht="12" customHeight="1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3:27" ht="12" customHeight="1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3:27" ht="12" customHeight="1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3:27" ht="12" customHeight="1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3:27" ht="12" customHeight="1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3:27" ht="12" customHeight="1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3:27" ht="12" customHeight="1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3:27" ht="12" customHeight="1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3:27" ht="12" customHeight="1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3:27" ht="12" customHeight="1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3:27" ht="12" customHeight="1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3:27" ht="12" customHeight="1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3:27" ht="12" customHeight="1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3:27" ht="12" customHeight="1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3:27" ht="12" customHeight="1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3:27" ht="12" customHeight="1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3:27" ht="12" customHeight="1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3:27" ht="12" customHeight="1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3:27" ht="12" customHeight="1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3:27" ht="12" customHeight="1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3:27" ht="12" customHeight="1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3:27" ht="12" customHeight="1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3:27" ht="12" customHeight="1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3:27" ht="12" customHeight="1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3:27" ht="12" customHeight="1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3:27" ht="12" customHeight="1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3:27" ht="12" customHeight="1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3:27" ht="12" customHeight="1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3:27" ht="12" customHeight="1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3:27" ht="12" customHeight="1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3:27" ht="12" customHeight="1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3:27" ht="12" customHeight="1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3:27" ht="12" customHeight="1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3:27" ht="12" customHeight="1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3:27" ht="12" customHeight="1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3:27" ht="12" customHeight="1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3:27" ht="12" customHeight="1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3:27" ht="12" customHeight="1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3:27" ht="12" customHeight="1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3:27" ht="12" customHeight="1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3:27" ht="12" customHeight="1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3:27" ht="12" customHeight="1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3:27" ht="12" customHeight="1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3:27" ht="12" customHeight="1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3:27" ht="12" customHeight="1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3:27" ht="12" customHeight="1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3:27" ht="12" customHeight="1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3:27" ht="12" customHeight="1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3:27" ht="12" customHeight="1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3:27" ht="12" customHeight="1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3:27" ht="12" customHeight="1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3:27" ht="12" customHeight="1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3:27" ht="12" customHeight="1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3:27" ht="12" customHeight="1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3:27" ht="12" customHeight="1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3:27" ht="12" customHeight="1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3:27" ht="12" customHeight="1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3:27" ht="12" customHeight="1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3:27" ht="12" customHeight="1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3:27" ht="12" customHeight="1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3:27" ht="12" customHeight="1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3:27" ht="12" customHeight="1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3:27" ht="12" customHeight="1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3:27" ht="12" customHeight="1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3:27" ht="12" customHeight="1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3:27" ht="12" customHeight="1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3:27" ht="12" customHeight="1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3:27" ht="12" customHeight="1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3:27" ht="12" customHeight="1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3:27" ht="12" customHeight="1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3:27" ht="12" customHeight="1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3:27" ht="12" customHeight="1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3:27" ht="12" customHeight="1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3:27" ht="12" customHeight="1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3:27" ht="12" customHeight="1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3:27" ht="12" customHeight="1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3:27" ht="12" customHeight="1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3:27" ht="12" customHeight="1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3:27" ht="12" customHeight="1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3:27" ht="12" customHeight="1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3:27" ht="12" customHeight="1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3:27" ht="12" customHeight="1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3:27" ht="12" customHeight="1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3:27" ht="12" customHeight="1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3:27" ht="12" customHeight="1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3:27" ht="12" customHeight="1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3:27" ht="12" customHeight="1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3:27" ht="12" customHeight="1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3:27" ht="12" customHeight="1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3:27" ht="12" customHeight="1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3:27" ht="12" customHeight="1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3:27" ht="12" customHeight="1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3:27" ht="12" customHeight="1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3:27" ht="12" customHeight="1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3:27" ht="12" customHeight="1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3:27" ht="12" customHeight="1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3:27" ht="12" customHeight="1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3:27" ht="12" customHeight="1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3:27" ht="12" customHeight="1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3:27" ht="12" customHeight="1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3:27" ht="12" customHeight="1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3:27" ht="12" customHeight="1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3:27" ht="12" customHeight="1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3:27" ht="12" customHeight="1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3:27" ht="12" customHeight="1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3:27" ht="12" customHeight="1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3:27" ht="12" customHeight="1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3:27" ht="12" customHeight="1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3:27" ht="12" customHeight="1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3:27" ht="12" customHeight="1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3:27" ht="12" customHeight="1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3:27" ht="12" customHeight="1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3:27" ht="12" customHeight="1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3:27" ht="12" customHeight="1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3:27" ht="12" customHeight="1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3:27" ht="12" customHeight="1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3:27" ht="12" customHeight="1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3:27" ht="12" customHeight="1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3:27" ht="12" customHeight="1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3:27" ht="12" customHeight="1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3:27" ht="12" customHeight="1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3:27" ht="12" customHeight="1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3:27" ht="12" customHeight="1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3:27" ht="12" customHeight="1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3:27" ht="12" customHeight="1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3:27" ht="12" customHeight="1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3:27" ht="12" customHeight="1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3:27" ht="12" customHeight="1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3:27" ht="12" customHeight="1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3:27" ht="12" customHeight="1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3:27" ht="12" customHeight="1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3:27" ht="12" customHeight="1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3:27" ht="12" customHeight="1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3:27" ht="12" customHeight="1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3:27" ht="12" customHeight="1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3:27" ht="12" customHeight="1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3:27" ht="12" customHeight="1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3:27" ht="12" customHeight="1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3:27" ht="12" customHeight="1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3:27" ht="12" customHeight="1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3:27" ht="12" customHeight="1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3:27" ht="12" customHeight="1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3:27" ht="12" customHeight="1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3:27" ht="12" customHeight="1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3:27" ht="12" customHeight="1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3:27" ht="12" customHeight="1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3:27" ht="12" customHeight="1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3:27" ht="12" customHeight="1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3:27" ht="12" customHeight="1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3:27" ht="12" customHeight="1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3:27" ht="12" customHeight="1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3:27" ht="12" customHeight="1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3:27" ht="12" customHeight="1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3:27" ht="12" customHeight="1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3:27" ht="12" customHeight="1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3:27" ht="12" customHeight="1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3:27" ht="12" customHeight="1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3:27" ht="12" customHeight="1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3:27" ht="12" customHeight="1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3:27" ht="12" customHeight="1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3:27" ht="12" customHeight="1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3:27" ht="12" customHeight="1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3:27" ht="12" customHeight="1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3:27" ht="12" customHeight="1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3:27" ht="12" customHeight="1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3:27" ht="12" customHeight="1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3:27" ht="12" customHeight="1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3:27" ht="12" customHeight="1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3:27" ht="12" customHeight="1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3:27" ht="12" customHeight="1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3:27" ht="12" customHeight="1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3:27" ht="12" customHeight="1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3:27" ht="12" customHeight="1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3:27" ht="12" customHeight="1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3:27" ht="12" customHeight="1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3:27" ht="12" customHeight="1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3:27" ht="12" customHeight="1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3:27" ht="12" customHeight="1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3:27" ht="12" customHeight="1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3:27" ht="12" customHeight="1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3:27" ht="12" customHeight="1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3:27" ht="12" customHeight="1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3:27" ht="12" customHeight="1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3:27" ht="12" customHeight="1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3:27" ht="12" customHeight="1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3:27" ht="12" customHeight="1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3:27" ht="12" customHeight="1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3:27" ht="12" customHeight="1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3:27" ht="12" customHeight="1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3:27" ht="12" customHeight="1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3:27" ht="12" customHeight="1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3:27" ht="12" customHeight="1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3:27" ht="12" customHeight="1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3:27" ht="12" customHeight="1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3:27" ht="12" customHeight="1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3:27" ht="12" customHeight="1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3:27" ht="12" customHeight="1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3:27" ht="12" customHeight="1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3:27" ht="12" customHeight="1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3:27" ht="12" customHeight="1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3:27" ht="12" customHeight="1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3:27" ht="12" customHeight="1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3:27" ht="12" customHeight="1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3:27" ht="12" customHeight="1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3:27" ht="12" customHeight="1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3:27" ht="12" customHeight="1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3:27" ht="12" customHeight="1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3:27" ht="12" customHeight="1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3:27" ht="12" customHeight="1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3:27" ht="12" customHeight="1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3:27" ht="12" customHeight="1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3:27" ht="12" customHeight="1"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3:27" ht="12" customHeight="1"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3:27" ht="12" customHeight="1"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3:27" ht="12" customHeight="1"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3:27" ht="12" customHeight="1"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3:27" ht="12" customHeight="1"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3:27" ht="12" customHeight="1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3:27" ht="12" customHeight="1"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3:27" ht="12" customHeight="1"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3:27" ht="12" customHeight="1"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3:27" ht="12" customHeight="1"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3:27" ht="12" customHeight="1"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3:27" ht="12" customHeight="1"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3:27" ht="12" customHeight="1"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3:27" ht="12" customHeight="1"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3:27" ht="12" customHeight="1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3:27" ht="12" customHeight="1"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3:27" ht="12" customHeight="1"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3:27" ht="12" customHeight="1"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3:27" ht="12" customHeight="1"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3:27" ht="12" customHeight="1"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3:27" ht="12" customHeight="1"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3:27" ht="12" customHeight="1"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3:27" ht="12" customHeight="1"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3:27" ht="12" customHeight="1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3:27" ht="12" customHeight="1"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3:27" ht="12" customHeight="1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3:27" ht="12" customHeight="1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3:27" ht="12" customHeight="1"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3:27" ht="12" customHeight="1"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3:27" ht="12" customHeight="1"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3:27" ht="12" customHeight="1"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3:27" ht="12" customHeight="1"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3:27" ht="12" customHeight="1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3:27" ht="12" customHeight="1"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3:27" ht="12" customHeight="1"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3:27" ht="12" customHeight="1"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3:27" ht="12" customHeight="1"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3:27" ht="12" customHeight="1"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3:27" ht="12" customHeight="1"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3:27" ht="12" customHeight="1"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3:27" ht="12" customHeight="1"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3:27" ht="12" customHeight="1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3:27" ht="12" customHeight="1"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3:27" ht="12" customHeight="1"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3:27" ht="12" customHeight="1"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3:27" ht="12" customHeight="1"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3:27" ht="12" customHeight="1"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3:27" ht="12" customHeight="1"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3:27" ht="12" customHeight="1"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3:27" ht="12" customHeight="1"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3:27" ht="12" customHeight="1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3:27" ht="12" customHeight="1"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3:27" ht="12" customHeight="1"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3:27" ht="12" customHeight="1"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3:27" ht="12" customHeight="1"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3:27" ht="12" customHeight="1"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3:27" ht="12" customHeight="1"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3:27" ht="12" customHeight="1"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3:27" ht="12" customHeight="1"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3:27" ht="12" customHeight="1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3:27" ht="12" customHeight="1"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  <row r="1002" spans="3:27" ht="12" customHeight="1"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</row>
    <row r="1003" spans="3:27" ht="12" customHeight="1"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</row>
    <row r="1004" spans="3:27" ht="12" customHeight="1"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</row>
  </sheetData>
  <mergeCells count="7">
    <mergeCell ref="B1:I4"/>
    <mergeCell ref="G12:G13"/>
    <mergeCell ref="G22:G23"/>
    <mergeCell ref="H30:H31"/>
    <mergeCell ref="H34:H35"/>
    <mergeCell ref="D6:G7"/>
    <mergeCell ref="H17:H18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36865-60E8-43B9-8B62-EDA6C19415BE}">
  <sheetPr>
    <pageSetUpPr fitToPage="1"/>
  </sheetPr>
  <dimension ref="B1:Y1002"/>
  <sheetViews>
    <sheetView workbookViewId="0" topLeftCell="A1">
      <selection activeCell="A9" sqref="A9:XFD35"/>
    </sheetView>
  </sheetViews>
  <sheetFormatPr defaultColWidth="11.25390625" defaultRowHeight="15" customHeight="1"/>
  <cols>
    <col min="1" max="1" width="6.00390625" style="4" customWidth="1"/>
    <col min="2" max="8" width="21.625" style="4" customWidth="1"/>
    <col min="9" max="25" width="10.625" style="4" customWidth="1"/>
    <col min="26" max="16384" width="11.25390625" style="4" customWidth="1"/>
  </cols>
  <sheetData>
    <row r="1" spans="2:25" ht="10.5" customHeight="1">
      <c r="B1" s="99" t="s">
        <v>317</v>
      </c>
      <c r="C1" s="116"/>
      <c r="D1" s="116"/>
      <c r="E1" s="116"/>
      <c r="F1" s="116"/>
      <c r="G1" s="116"/>
      <c r="H1" s="11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ht="15.75" customHeight="1">
      <c r="B2" s="116"/>
      <c r="C2" s="116"/>
      <c r="D2" s="116"/>
      <c r="E2" s="116"/>
      <c r="F2" s="116"/>
      <c r="G2" s="116"/>
      <c r="H2" s="11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ht="12.75" customHeight="1">
      <c r="B3" s="116"/>
      <c r="C3" s="116"/>
      <c r="D3" s="116"/>
      <c r="E3" s="116"/>
      <c r="F3" s="116"/>
      <c r="G3" s="116"/>
      <c r="H3" s="11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ht="18.75" customHeight="1">
      <c r="B4" s="116"/>
      <c r="C4" s="116"/>
      <c r="D4" s="116"/>
      <c r="E4" s="116"/>
      <c r="F4" s="116"/>
      <c r="G4" s="116"/>
      <c r="H4" s="1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8"/>
      <c r="C6" s="8"/>
      <c r="D6" s="8"/>
      <c r="E6" s="107" t="s">
        <v>318</v>
      </c>
      <c r="F6" s="8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2" customHeight="1">
      <c r="B7" s="7"/>
      <c r="C7" s="7"/>
      <c r="D7" s="7"/>
      <c r="E7" s="11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2" customHeight="1">
      <c r="B8" s="7"/>
      <c r="C8" s="7"/>
      <c r="D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ht="18" customHeight="1">
      <c r="B9" s="7"/>
      <c r="C9" s="7"/>
      <c r="D9" s="7"/>
      <c r="E9" s="7" t="str">
        <f>'A Singles Seeds'!B2</f>
        <v>Maria Purizaca (DU)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ht="18" customHeight="1">
      <c r="B10" s="7"/>
      <c r="C10" s="7"/>
      <c r="D10" s="7"/>
      <c r="E10" s="5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ht="18" customHeight="1">
      <c r="B11" s="7"/>
      <c r="C11" s="7"/>
      <c r="D11" s="10"/>
      <c r="E11" s="13" t="str">
        <f>'A Singles Seeds'!B9</f>
        <v>Michaela Crowe (KW)</v>
      </c>
      <c r="F11" s="1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ht="18" customHeight="1">
      <c r="B12" s="7"/>
      <c r="C12" s="7"/>
      <c r="D12" s="123"/>
      <c r="E12" s="7"/>
      <c r="F12" s="122" t="s">
        <v>333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18" customHeight="1">
      <c r="B13" s="7"/>
      <c r="C13" s="55"/>
      <c r="D13" s="124"/>
      <c r="E13" s="7" t="str">
        <f>'A Singles Seeds'!B5</f>
        <v>Shree Vangala (FH)</v>
      </c>
      <c r="F13" s="105"/>
      <c r="G13" s="15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ht="18" customHeight="1">
      <c r="B14" s="7"/>
      <c r="C14" s="18"/>
      <c r="D14" s="51"/>
      <c r="E14" s="54"/>
      <c r="F14" s="25"/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ht="18" customHeight="1">
      <c r="B15" s="7"/>
      <c r="C15" s="18"/>
      <c r="D15" s="27"/>
      <c r="E15" s="13" t="str">
        <f>'A Singles Seeds'!B6</f>
        <v>Sofia Tominaga (St)</v>
      </c>
      <c r="F15" s="22"/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ht="18" customHeight="1">
      <c r="B16" s="7"/>
      <c r="C16" s="125"/>
      <c r="D16" s="27"/>
      <c r="E16" s="7"/>
      <c r="F16" s="7"/>
      <c r="G16" s="119" t="s">
        <v>337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8" customHeight="1">
      <c r="B17" s="41" t="s">
        <v>324</v>
      </c>
      <c r="C17" s="124"/>
      <c r="D17" s="27"/>
      <c r="E17" s="7" t="str">
        <f>'A Singles Seeds'!B3</f>
        <v>Renee Acena (CSM)</v>
      </c>
      <c r="F17" s="7"/>
      <c r="G17" s="119"/>
      <c r="H17" s="32" t="s">
        <v>325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8" customHeight="1">
      <c r="B18" s="7"/>
      <c r="C18" s="18"/>
      <c r="D18" s="27"/>
      <c r="E18" s="54"/>
      <c r="F18" s="7"/>
      <c r="G18" s="2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 ht="18" customHeight="1">
      <c r="B19" s="7"/>
      <c r="C19" s="18"/>
      <c r="D19" s="56"/>
      <c r="E19" s="13" t="str">
        <f>'A Singles Seeds'!B8</f>
        <v>Nadia Margaritov (St)</v>
      </c>
      <c r="F19" s="15"/>
      <c r="G19" s="2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 ht="18" customHeight="1">
      <c r="B20" s="7"/>
      <c r="C20" s="35"/>
      <c r="D20" s="123"/>
      <c r="E20" s="7"/>
      <c r="F20" s="122" t="s">
        <v>334</v>
      </c>
      <c r="G20" s="2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 ht="18" customHeight="1">
      <c r="B21" s="7"/>
      <c r="C21" s="22"/>
      <c r="D21" s="124"/>
      <c r="E21" s="7" t="str">
        <f>'A Singles Seeds'!B4</f>
        <v>Irina Alfonso (FH)</v>
      </c>
      <c r="F21" s="105"/>
      <c r="G21" s="3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 ht="18" customHeight="1">
      <c r="B22" s="7"/>
      <c r="C22" s="7"/>
      <c r="D22" s="51"/>
      <c r="E22" s="54"/>
      <c r="F22" s="25"/>
      <c r="G22" s="2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 ht="18" customHeight="1">
      <c r="B23" s="7"/>
      <c r="C23" s="7"/>
      <c r="D23" s="27"/>
      <c r="E23" s="13" t="str">
        <f>'A Singles Seeds'!B7</f>
        <v>Mariana Molano  (CU)</v>
      </c>
      <c r="F23" s="22"/>
      <c r="G23" s="2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 ht="18" customHeight="1">
      <c r="B24" s="7"/>
      <c r="C24" s="7"/>
      <c r="D24" s="27"/>
      <c r="E24" s="7"/>
      <c r="F24" s="7"/>
      <c r="G24" s="27"/>
      <c r="H24" s="115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 ht="18" customHeight="1">
      <c r="B25" s="41"/>
      <c r="C25" s="7"/>
      <c r="D25" s="27"/>
      <c r="E25" s="7"/>
      <c r="F25" s="7"/>
      <c r="G25" s="27"/>
      <c r="H25" s="11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 ht="18" customHeight="1">
      <c r="B26" s="22"/>
      <c r="C26" s="7"/>
      <c r="D26" s="27"/>
      <c r="E26" s="7"/>
      <c r="F26" s="7"/>
      <c r="G26" s="57" t="s">
        <v>335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 ht="18" customHeight="1">
      <c r="B27" s="7"/>
      <c r="C27" s="7"/>
      <c r="D27" s="27"/>
      <c r="E27" s="7"/>
      <c r="F27" s="22"/>
      <c r="G27" s="122" t="s">
        <v>331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 ht="18" customHeight="1">
      <c r="B28" s="7"/>
      <c r="C28" s="22"/>
      <c r="D28" s="98"/>
      <c r="E28" s="7"/>
      <c r="F28" s="98"/>
      <c r="G28" s="105"/>
      <c r="H28" s="1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 ht="18" customHeight="1">
      <c r="B29" s="7"/>
      <c r="C29" s="22"/>
      <c r="D29" s="116"/>
      <c r="E29" s="7"/>
      <c r="F29" s="116"/>
      <c r="G29" s="3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 ht="18" customHeight="1">
      <c r="B30" s="7"/>
      <c r="C30" s="7"/>
      <c r="D30" s="27"/>
      <c r="E30" s="7"/>
      <c r="F30" s="7"/>
      <c r="G30" s="58" t="s">
        <v>336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 ht="12" customHeight="1">
      <c r="B31" s="7"/>
      <c r="C31" s="7"/>
      <c r="D31" s="27"/>
      <c r="E31" s="7"/>
      <c r="F31" s="22"/>
      <c r="G31" s="2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 ht="12" customHeight="1">
      <c r="B32" s="7"/>
      <c r="C32" s="115"/>
      <c r="D32" s="27"/>
      <c r="E32" s="7"/>
      <c r="F32" s="7"/>
      <c r="G32" s="9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 ht="12" customHeight="1">
      <c r="B33" s="7"/>
      <c r="C33" s="116"/>
      <c r="D33" s="27"/>
      <c r="E33" s="7"/>
      <c r="F33" s="7"/>
      <c r="G33" s="116"/>
      <c r="H33" s="2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 ht="12" customHeight="1">
      <c r="B34" s="7"/>
      <c r="C34" s="7"/>
      <c r="D34" s="2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 ht="12" customHeight="1">
      <c r="B35" s="7"/>
      <c r="C35" s="7"/>
      <c r="D35" s="27"/>
      <c r="E35" s="7"/>
      <c r="F35" s="2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 ht="12" customHeight="1">
      <c r="B36" s="7"/>
      <c r="C36" s="7"/>
      <c r="D36" s="98"/>
      <c r="E36" s="7"/>
      <c r="F36" s="9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22"/>
      <c r="D37" s="116"/>
      <c r="E37" s="7"/>
      <c r="F37" s="116"/>
      <c r="G37" s="2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7"/>
      <c r="C39" s="7"/>
      <c r="D39" s="7"/>
      <c r="E39" s="7"/>
      <c r="F39" s="2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9"/>
      <c r="C43" s="7"/>
      <c r="D43" s="7"/>
      <c r="E43" s="7"/>
      <c r="F43" s="7"/>
      <c r="G43" s="9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7"/>
      <c r="H44" s="2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9"/>
      <c r="C45" s="9"/>
      <c r="D45" s="7"/>
      <c r="E45" s="9"/>
      <c r="F45" s="27"/>
      <c r="G45" s="9"/>
      <c r="H45" s="2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46"/>
      <c r="D46" s="7"/>
      <c r="E46" s="41"/>
      <c r="F46" s="27"/>
      <c r="G46" s="7"/>
      <c r="H46" s="2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9"/>
      <c r="C47" s="7"/>
      <c r="D47" s="7"/>
      <c r="E47" s="7"/>
      <c r="F47" s="7"/>
      <c r="G47" s="9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.75" customHeight="1">
      <c r="B48" s="9"/>
      <c r="C48" s="7"/>
      <c r="D48" s="7"/>
      <c r="E48" s="7"/>
      <c r="F48" s="7"/>
      <c r="G48" s="7"/>
      <c r="H48" s="2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.75" customHeight="1">
      <c r="B49" s="9"/>
      <c r="C49" s="7"/>
      <c r="D49" s="7"/>
      <c r="E49" s="7"/>
      <c r="F49" s="7"/>
      <c r="G49" s="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.7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</sheetData>
  <mergeCells count="16">
    <mergeCell ref="C32:C33"/>
    <mergeCell ref="G32:G33"/>
    <mergeCell ref="B1:H4"/>
    <mergeCell ref="E6:E7"/>
    <mergeCell ref="D12:D13"/>
    <mergeCell ref="F12:F13"/>
    <mergeCell ref="C16:C17"/>
    <mergeCell ref="D20:D21"/>
    <mergeCell ref="F20:F21"/>
    <mergeCell ref="D36:D37"/>
    <mergeCell ref="F36:F37"/>
    <mergeCell ref="G16:G17"/>
    <mergeCell ref="H24:H25"/>
    <mergeCell ref="G27:G28"/>
    <mergeCell ref="D28:D29"/>
    <mergeCell ref="F28:F29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AC383-ADF9-4F72-B89E-31E7F2F73D55}">
  <sheetPr>
    <pageSetUpPr fitToPage="1"/>
  </sheetPr>
  <dimension ref="A1:Y1004"/>
  <sheetViews>
    <sheetView workbookViewId="0" topLeftCell="A8">
      <selection activeCell="A19" sqref="A19"/>
    </sheetView>
  </sheetViews>
  <sheetFormatPr defaultColWidth="11.25390625" defaultRowHeight="15" customHeight="1"/>
  <cols>
    <col min="1" max="5" width="21.625" style="4" customWidth="1"/>
    <col min="6" max="6" width="23.125" style="4" customWidth="1"/>
    <col min="7" max="7" width="21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99" t="s">
        <v>0</v>
      </c>
      <c r="B1" s="99"/>
      <c r="C1" s="99"/>
      <c r="D1" s="99"/>
      <c r="E1" s="99"/>
      <c r="F1" s="99"/>
      <c r="G1" s="9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99"/>
      <c r="B2" s="99"/>
      <c r="C2" s="99"/>
      <c r="D2" s="99"/>
      <c r="E2" s="99"/>
      <c r="F2" s="99"/>
      <c r="G2" s="9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99"/>
      <c r="B3" s="99"/>
      <c r="C3" s="99"/>
      <c r="D3" s="99"/>
      <c r="E3" s="99"/>
      <c r="F3" s="99"/>
      <c r="G3" s="9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99"/>
      <c r="B4" s="99"/>
      <c r="C4" s="99"/>
      <c r="D4" s="99"/>
      <c r="E4" s="99"/>
      <c r="F4" s="99"/>
      <c r="G4" s="9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107" t="s">
        <v>50</v>
      </c>
      <c r="C6" s="107"/>
      <c r="D6" s="107"/>
      <c r="E6" s="107"/>
      <c r="F6" s="10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107"/>
      <c r="C7" s="107"/>
      <c r="D7" s="107"/>
      <c r="E7" s="107"/>
      <c r="F7" s="10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'B Singles Seeds'!B2</f>
        <v>Fio Mendez (FH)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51</v>
      </c>
      <c r="D10" s="92" t="s">
        <v>52</v>
      </c>
      <c r="E10" s="7" t="s">
        <v>53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'B Singles Seeds'!B9</f>
        <v>Carolyna Truong (CSM)</v>
      </c>
      <c r="E11" s="15" t="s">
        <v>7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54</v>
      </c>
      <c r="C12" s="108" t="s">
        <v>55</v>
      </c>
      <c r="D12" s="7"/>
      <c r="E12" s="100" t="s">
        <v>56</v>
      </c>
      <c r="F12" s="7" t="s">
        <v>57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 t="s">
        <v>7</v>
      </c>
      <c r="C13" s="109"/>
      <c r="D13" s="7" t="str">
        <f>'B Singles Seeds'!B5</f>
        <v>Tara Stewart (TC)</v>
      </c>
      <c r="E13" s="110"/>
      <c r="F13" s="15" t="s">
        <v>24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54</v>
      </c>
      <c r="D14" s="92" t="s">
        <v>58</v>
      </c>
      <c r="E14" s="25" t="s">
        <v>57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'B Singles Seeds'!B6</f>
        <v>Kyla Metro (BC)</v>
      </c>
      <c r="E15" s="22" t="s">
        <v>24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7" t="s">
        <v>54</v>
      </c>
      <c r="B16" s="111" t="s">
        <v>59</v>
      </c>
      <c r="C16" s="27"/>
      <c r="D16" s="7"/>
      <c r="E16" s="7"/>
      <c r="F16" s="113" t="s">
        <v>60</v>
      </c>
      <c r="G16" s="7" t="s">
        <v>61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91" t="s">
        <v>62</v>
      </c>
      <c r="B17" s="112"/>
      <c r="C17" s="27"/>
      <c r="D17" s="7" t="str">
        <f>'B Singles Seeds'!B3</f>
        <v>Ines Latorre (FH)</v>
      </c>
      <c r="E17" s="7"/>
      <c r="F17" s="114"/>
      <c r="G17" s="32" t="s">
        <v>63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22" t="s">
        <v>7</v>
      </c>
      <c r="B18" s="18"/>
      <c r="C18" s="27" t="s">
        <v>64</v>
      </c>
      <c r="D18" s="92" t="s">
        <v>65</v>
      </c>
      <c r="E18" s="7" t="s">
        <v>61</v>
      </c>
      <c r="F18" s="29"/>
      <c r="G18" s="22" t="s">
        <v>24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'B Singles Seeds'!B8</f>
        <v>Maria Mistereck (BC)</v>
      </c>
      <c r="E19" s="15" t="s">
        <v>25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35" t="s">
        <v>66</v>
      </c>
      <c r="C20" s="108" t="s">
        <v>67</v>
      </c>
      <c r="D20" s="7"/>
      <c r="E20" s="100" t="s">
        <v>68</v>
      </c>
      <c r="F20" s="25" t="s">
        <v>61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 t="s">
        <v>15</v>
      </c>
      <c r="C21" s="109"/>
      <c r="D21" s="7" t="str">
        <f>'B Singles Seeds'!B4</f>
        <v>Alana Lopez-Pagan (CU)</v>
      </c>
      <c r="E21" s="110"/>
      <c r="F21" s="38" t="s">
        <v>16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66</v>
      </c>
      <c r="D22" s="92" t="s">
        <v>69</v>
      </c>
      <c r="E22" s="25" t="s">
        <v>70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'B Singles Seeds'!B7</f>
        <v>Camrynn Bagwell (KW)</v>
      </c>
      <c r="E23" s="22" t="s">
        <v>7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1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/>
      <c r="C25" s="27"/>
      <c r="D25" s="7"/>
      <c r="E25" s="7"/>
      <c r="F25" s="27" t="s">
        <v>53</v>
      </c>
      <c r="G25" s="11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7"/>
      <c r="C26" s="27"/>
      <c r="D26" s="7"/>
      <c r="E26" s="7"/>
      <c r="F26" s="57" t="s">
        <v>71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/>
      <c r="B27" s="7"/>
      <c r="C27" s="27"/>
      <c r="D27" s="7"/>
      <c r="E27" s="22"/>
      <c r="F27" s="117" t="s">
        <v>72</v>
      </c>
      <c r="G27" s="7" t="s">
        <v>53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7"/>
      <c r="B28" s="22"/>
      <c r="C28" s="98"/>
      <c r="D28" s="7"/>
      <c r="E28" s="98"/>
      <c r="F28" s="105"/>
      <c r="G28" s="96" t="s">
        <v>24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22"/>
      <c r="C29" s="116"/>
      <c r="D29" s="7"/>
      <c r="E29" s="116"/>
      <c r="F29" s="34" t="s">
        <v>70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7"/>
      <c r="C30" s="27"/>
      <c r="D30" s="7"/>
      <c r="E30" s="7"/>
      <c r="F30" s="58" t="s">
        <v>73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115"/>
      <c r="C32" s="27"/>
      <c r="D32" s="7"/>
      <c r="E32" s="7"/>
      <c r="F32" s="9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116"/>
      <c r="C33" s="27"/>
      <c r="D33" s="7"/>
      <c r="E33" s="7"/>
      <c r="F33" s="116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4">
    <mergeCell ref="B32:B33"/>
    <mergeCell ref="F32:F33"/>
    <mergeCell ref="C20:C21"/>
    <mergeCell ref="E20:E21"/>
    <mergeCell ref="G24:G25"/>
    <mergeCell ref="F27:F28"/>
    <mergeCell ref="C28:C29"/>
    <mergeCell ref="E28:E29"/>
    <mergeCell ref="A1:G4"/>
    <mergeCell ref="C12:C13"/>
    <mergeCell ref="E12:E13"/>
    <mergeCell ref="B16:B17"/>
    <mergeCell ref="F16:F17"/>
    <mergeCell ref="B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workbookViewId="0" topLeftCell="A1">
      <selection activeCell="B7" sqref="B7"/>
    </sheetView>
  </sheetViews>
  <sheetFormatPr defaultColWidth="11.25390625" defaultRowHeight="15" customHeight="1"/>
  <cols>
    <col min="1" max="1" width="10.625" style="0" customWidth="1"/>
    <col min="2" max="2" width="26.00390625" style="0" customWidth="1"/>
    <col min="3" max="6" width="10.625" style="0" customWidth="1"/>
    <col min="7" max="7" width="24.50390625" style="0" customWidth="1"/>
    <col min="8" max="9" width="10.625" style="0" customWidth="1"/>
    <col min="10" max="10" width="18.625" style="0" customWidth="1"/>
    <col min="11" max="26" width="10.625" style="0" customWidth="1"/>
  </cols>
  <sheetData>
    <row r="1" spans="1:2" ht="12.75" customHeight="1">
      <c r="A1" s="1" t="s">
        <v>40</v>
      </c>
      <c r="B1" s="1" t="s">
        <v>41</v>
      </c>
    </row>
    <row r="2" spans="1:2" ht="12.75" customHeight="1">
      <c r="A2" s="2">
        <v>1</v>
      </c>
      <c r="B2" s="61" t="s">
        <v>74</v>
      </c>
    </row>
    <row r="3" spans="1:7" ht="12.75" customHeight="1">
      <c r="A3" s="2">
        <v>2</v>
      </c>
      <c r="B3" s="61" t="s">
        <v>75</v>
      </c>
      <c r="G3" s="3"/>
    </row>
    <row r="4" spans="1:7" ht="12.75" customHeight="1">
      <c r="A4" s="2">
        <v>3</v>
      </c>
      <c r="B4" s="60" t="s">
        <v>76</v>
      </c>
      <c r="G4" s="3"/>
    </row>
    <row r="5" spans="1:2" ht="12.75" customHeight="1">
      <c r="A5" s="2">
        <v>4</v>
      </c>
      <c r="B5" s="65" t="s">
        <v>77</v>
      </c>
    </row>
    <row r="6" spans="1:2" ht="12.75" customHeight="1">
      <c r="A6" s="2">
        <v>5</v>
      </c>
      <c r="B6" s="63" t="s">
        <v>78</v>
      </c>
    </row>
    <row r="7" spans="1:2" ht="12.75" customHeight="1">
      <c r="A7" s="2">
        <v>6</v>
      </c>
      <c r="B7" s="66" t="s">
        <v>79</v>
      </c>
    </row>
    <row r="8" spans="1:2" ht="12.75" customHeight="1">
      <c r="A8" s="2">
        <v>7</v>
      </c>
      <c r="B8" t="s">
        <v>80</v>
      </c>
    </row>
    <row r="9" spans="1:7" ht="12.75" customHeight="1">
      <c r="A9" s="2">
        <v>8</v>
      </c>
      <c r="B9" s="65" t="s">
        <v>81</v>
      </c>
      <c r="G9" s="3"/>
    </row>
    <row r="10" spans="1:2" ht="12.75" customHeight="1">
      <c r="A10" s="2"/>
      <c r="B10" s="4"/>
    </row>
    <row r="11" spans="1:2" ht="12.75" customHeight="1">
      <c r="A11" s="2"/>
      <c r="B11" s="4"/>
    </row>
    <row r="12" spans="1:2" ht="12.75" customHeight="1">
      <c r="A12" s="2"/>
      <c r="B12" s="5"/>
    </row>
    <row r="13" spans="1:7" ht="12.75" customHeight="1">
      <c r="A13" s="2"/>
      <c r="B13" s="5"/>
      <c r="G13" s="3"/>
    </row>
    <row r="14" spans="1:2" ht="12.75" customHeight="1">
      <c r="A14" s="2"/>
      <c r="B14" s="6"/>
    </row>
    <row r="15" spans="1:7" ht="12.75" customHeight="1">
      <c r="A15" s="2"/>
      <c r="B15" s="6"/>
      <c r="G15" s="3"/>
    </row>
    <row r="16" spans="1:7" ht="12.75" customHeight="1">
      <c r="A16" s="2"/>
      <c r="B16" s="6"/>
      <c r="G16" s="3"/>
    </row>
    <row r="17" spans="1:7" ht="12.75" customHeight="1">
      <c r="A17" s="2"/>
      <c r="B17" s="6"/>
      <c r="G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8E9D-7700-42B8-B66E-ED5EB5C267CB}">
  <sheetPr>
    <pageSetUpPr fitToPage="1"/>
  </sheetPr>
  <dimension ref="A1:Z1004"/>
  <sheetViews>
    <sheetView workbookViewId="0" topLeftCell="A12">
      <selection activeCell="H32" sqref="H32"/>
    </sheetView>
  </sheetViews>
  <sheetFormatPr defaultColWidth="11.25390625" defaultRowHeight="15" customHeight="1"/>
  <cols>
    <col min="1" max="6" width="21.625" style="4" customWidth="1"/>
    <col min="7" max="7" width="23.75390625" style="4" customWidth="1"/>
    <col min="8" max="8" width="21.625" style="4" customWidth="1"/>
    <col min="9" max="9" width="16.625" style="4" customWidth="1"/>
    <col min="10" max="26" width="10.625" style="4" customWidth="1"/>
    <col min="27" max="16384" width="11.25390625" style="4" customWidth="1"/>
  </cols>
  <sheetData>
    <row r="1" spans="1:25" ht="12" customHeight="1">
      <c r="A1" s="99" t="s">
        <v>0</v>
      </c>
      <c r="B1" s="99"/>
      <c r="C1" s="99"/>
      <c r="D1" s="99"/>
      <c r="E1" s="99"/>
      <c r="F1" s="99"/>
      <c r="G1" s="99"/>
      <c r="H1" s="9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" customHeight="1">
      <c r="A2" s="99"/>
      <c r="B2" s="99"/>
      <c r="C2" s="99"/>
      <c r="D2" s="99"/>
      <c r="E2" s="99"/>
      <c r="F2" s="99"/>
      <c r="G2" s="99"/>
      <c r="H2" s="99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99"/>
      <c r="B3" s="99"/>
      <c r="C3" s="99"/>
      <c r="D3" s="99"/>
      <c r="E3" s="99"/>
      <c r="F3" s="99"/>
      <c r="G3" s="99"/>
      <c r="H3" s="9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0" customHeight="1">
      <c r="A4" s="99"/>
      <c r="B4" s="99"/>
      <c r="C4" s="99"/>
      <c r="D4" s="99"/>
      <c r="E4" s="99"/>
      <c r="F4" s="99"/>
      <c r="G4" s="99"/>
      <c r="H4" s="9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2" customHeight="1"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2" customHeight="1">
      <c r="B6" s="8"/>
      <c r="C6" s="107" t="s">
        <v>82</v>
      </c>
      <c r="D6" s="107"/>
      <c r="E6" s="107"/>
      <c r="F6" s="107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8"/>
      <c r="C7" s="107"/>
      <c r="D7" s="107"/>
      <c r="E7" s="107"/>
      <c r="F7" s="107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8"/>
      <c r="C8" s="8"/>
      <c r="D8" s="8"/>
      <c r="E8" s="8"/>
      <c r="G8" s="8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4" ht="18" customHeight="1">
      <c r="A9" s="7"/>
      <c r="B9" s="7"/>
      <c r="C9" s="7"/>
      <c r="D9" s="7"/>
      <c r="E9" s="7" t="str">
        <f>'C Singles Seeds'!B2</f>
        <v>Grace Unruh (FH)</v>
      </c>
      <c r="F9" s="7"/>
      <c r="G9" s="7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8" customHeight="1">
      <c r="A10" s="7"/>
      <c r="B10" s="7"/>
      <c r="C10" s="7"/>
      <c r="D10" s="7" t="str">
        <f>'C Singles Seeds'!B9</f>
        <v>Alexa Richert (CU)</v>
      </c>
      <c r="E10" s="80" t="s">
        <v>83</v>
      </c>
      <c r="F10" s="7" t="s">
        <v>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8" customHeight="1">
      <c r="A11" s="7"/>
      <c r="B11" s="7"/>
      <c r="C11" s="25" t="s">
        <v>85</v>
      </c>
      <c r="D11" s="78" t="s">
        <v>86</v>
      </c>
      <c r="E11" s="13" t="s">
        <v>87</v>
      </c>
      <c r="F11" s="15" t="s">
        <v>11</v>
      </c>
      <c r="G11" s="7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7"/>
      <c r="B12" s="26"/>
      <c r="C12" s="19"/>
      <c r="D12" s="20" t="str">
        <f>'C Singles Seeds'!B10</f>
        <v>Ella Villa (TC)</v>
      </c>
      <c r="E12" s="22" t="s">
        <v>15</v>
      </c>
      <c r="F12" s="100" t="s">
        <v>88</v>
      </c>
      <c r="G12" s="7" t="s">
        <v>89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8" customHeight="1">
      <c r="A13" s="7"/>
      <c r="B13" s="26" t="s">
        <v>90</v>
      </c>
      <c r="C13" s="106" t="s">
        <v>91</v>
      </c>
      <c r="D13" s="23"/>
      <c r="E13" s="7" t="str">
        <f>'C Singles Seeds'!B5</f>
        <v>Mckinnley Evans (KW)</v>
      </c>
      <c r="F13" s="101"/>
      <c r="G13" s="15" t="s">
        <v>92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8" customHeight="1">
      <c r="A14" s="7"/>
      <c r="B14" s="93" t="s">
        <v>11</v>
      </c>
      <c r="C14" s="106"/>
      <c r="D14" s="49" t="s">
        <v>90</v>
      </c>
      <c r="E14" s="80" t="s">
        <v>93</v>
      </c>
      <c r="F14" s="25" t="s">
        <v>89</v>
      </c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8" customHeight="1">
      <c r="A15" s="7"/>
      <c r="B15" s="33"/>
      <c r="C15" s="25" t="s">
        <v>90</v>
      </c>
      <c r="D15" s="82" t="s">
        <v>94</v>
      </c>
      <c r="E15" s="13" t="str">
        <f>'C Singles Seeds'!B6</f>
        <v>Abby Veile (BC)</v>
      </c>
      <c r="F15" s="22" t="s">
        <v>24</v>
      </c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" customHeight="1">
      <c r="A16" s="7"/>
      <c r="B16" s="50"/>
      <c r="C16" s="38">
        <v>45139</v>
      </c>
      <c r="D16" s="51" t="s">
        <v>95</v>
      </c>
      <c r="E16" s="7"/>
      <c r="F16" s="7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8" customHeight="1">
      <c r="A17" s="7"/>
      <c r="B17" s="50"/>
      <c r="C17" s="27"/>
      <c r="D17" s="81" t="s">
        <v>96</v>
      </c>
      <c r="E17" s="7"/>
      <c r="F17" s="7"/>
      <c r="G17" s="102" t="s">
        <v>97</v>
      </c>
      <c r="H17" s="7" t="s">
        <v>98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8" customHeight="1">
      <c r="A18" s="17" t="s">
        <v>99</v>
      </c>
      <c r="B18" s="106" t="s">
        <v>100</v>
      </c>
      <c r="C18" s="27"/>
      <c r="D18" s="31"/>
      <c r="E18" s="7"/>
      <c r="F18" s="7"/>
      <c r="G18" s="103"/>
      <c r="H18" s="32" t="s">
        <v>101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41" t="s">
        <v>102</v>
      </c>
      <c r="B19" s="106"/>
      <c r="C19" s="27"/>
      <c r="D19" s="7"/>
      <c r="E19" s="7" t="str">
        <f>'C Singles Seeds'!B3</f>
        <v>Ana Alvarez (St)</v>
      </c>
      <c r="F19" s="7"/>
      <c r="G19" s="21"/>
      <c r="H19" s="22" t="s">
        <v>15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8" customHeight="1">
      <c r="A20" s="22" t="s">
        <v>15</v>
      </c>
      <c r="B20" s="18"/>
      <c r="C20" s="7"/>
      <c r="D20" s="24" t="str">
        <f>'C Singles Seeds'!B8</f>
        <v>Kylie Freudenberg (CU)</v>
      </c>
      <c r="E20" s="80" t="s">
        <v>103</v>
      </c>
      <c r="F20" s="9" t="s">
        <v>104</v>
      </c>
      <c r="G20" s="2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8" customHeight="1">
      <c r="A21" s="7"/>
      <c r="B21" s="18"/>
      <c r="C21" s="26" t="s">
        <v>105</v>
      </c>
      <c r="D21" s="79" t="s">
        <v>106</v>
      </c>
      <c r="E21" s="25" t="s">
        <v>95</v>
      </c>
      <c r="F21" s="15" t="s">
        <v>35</v>
      </c>
      <c r="G21" s="2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>
      <c r="A22" s="7"/>
      <c r="B22" s="18"/>
      <c r="C22" s="53"/>
      <c r="D22" s="20" t="str">
        <f>'C Singles Seeds'!B11</f>
        <v>Miranda Swanson (CSM)</v>
      </c>
      <c r="E22" s="22" t="s">
        <v>11</v>
      </c>
      <c r="F22" s="100" t="s">
        <v>107</v>
      </c>
      <c r="G22" s="37" t="s">
        <v>98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35" t="s">
        <v>99</v>
      </c>
      <c r="C23" s="106" t="s">
        <v>108</v>
      </c>
      <c r="D23" s="23"/>
      <c r="E23" s="7" t="str">
        <f>'C Singles Seeds'!B4</f>
        <v>Bethan Gill (FH)</v>
      </c>
      <c r="F23" s="101"/>
      <c r="G23" s="38" t="s">
        <v>7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8" customHeight="1">
      <c r="A24" s="7"/>
      <c r="B24" s="7" t="s">
        <v>109</v>
      </c>
      <c r="C24" s="106"/>
      <c r="D24" s="30" t="s">
        <v>99</v>
      </c>
      <c r="E24" s="80" t="s">
        <v>110</v>
      </c>
      <c r="F24" s="40" t="s">
        <v>98</v>
      </c>
      <c r="G24" s="2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" customHeight="1">
      <c r="A25" s="7"/>
      <c r="B25" s="7"/>
      <c r="C25" s="33" t="s">
        <v>99</v>
      </c>
      <c r="D25" s="82" t="s">
        <v>111</v>
      </c>
      <c r="E25" s="33" t="str">
        <f>'C Singles Seeds'!B7</f>
        <v>Piper Marquez (BC)</v>
      </c>
      <c r="F25" s="22" t="s">
        <v>24</v>
      </c>
      <c r="G25" s="2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8" customHeight="1">
      <c r="A26" s="28"/>
      <c r="B26" s="42"/>
      <c r="C26" s="97" t="s">
        <v>7</v>
      </c>
      <c r="D26" s="39" t="s">
        <v>87</v>
      </c>
      <c r="E26" s="14"/>
      <c r="F26" s="7"/>
      <c r="G26" s="2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8" customHeight="1">
      <c r="A27" s="41"/>
      <c r="B27" s="42"/>
      <c r="C27" s="42"/>
      <c r="D27" s="81" t="s">
        <v>112</v>
      </c>
      <c r="E27" s="42"/>
      <c r="F27" s="42"/>
      <c r="G27" s="27"/>
      <c r="H27" s="2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22"/>
      <c r="B28" s="42"/>
      <c r="C28" s="42"/>
      <c r="D28" s="42"/>
      <c r="E28" s="42"/>
      <c r="F28" s="42"/>
      <c r="G28" s="27" t="s">
        <v>84</v>
      </c>
      <c r="H28" s="2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8" customHeight="1">
      <c r="A29" s="7"/>
      <c r="B29" s="42"/>
      <c r="C29" s="42"/>
      <c r="D29" s="42"/>
      <c r="E29" s="42"/>
      <c r="F29" s="42"/>
      <c r="G29" s="57" t="s">
        <v>113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8" customHeight="1">
      <c r="A30" s="7"/>
      <c r="B30" s="42"/>
      <c r="C30" s="42"/>
      <c r="D30" s="42"/>
      <c r="E30" s="42"/>
      <c r="F30" s="42"/>
      <c r="G30" s="117" t="s">
        <v>114</v>
      </c>
      <c r="H30" s="7" t="s">
        <v>84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" customHeight="1">
      <c r="A31" s="7"/>
      <c r="B31" s="42"/>
      <c r="C31" s="42"/>
      <c r="D31" s="42"/>
      <c r="E31" s="42"/>
      <c r="F31" s="42"/>
      <c r="G31" s="105"/>
      <c r="H31" s="96" t="s">
        <v>15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8" customHeight="1">
      <c r="A32" s="7"/>
      <c r="B32" s="42"/>
      <c r="C32" s="42"/>
      <c r="D32" s="42"/>
      <c r="E32" s="42"/>
      <c r="F32" s="42"/>
      <c r="G32" s="34" t="s">
        <v>104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" customHeight="1">
      <c r="A33" s="7"/>
      <c r="B33" s="42"/>
      <c r="C33" s="42"/>
      <c r="D33" s="42"/>
      <c r="E33" s="42"/>
      <c r="F33" s="42"/>
      <c r="G33" s="58" t="s">
        <v>115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6" ht="12" customHeight="1">
      <c r="B34" s="7"/>
      <c r="C34" s="42"/>
      <c r="D34" s="42"/>
      <c r="E34" s="42"/>
      <c r="F34" s="42"/>
      <c r="G34" s="42"/>
      <c r="H34" s="9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" customHeight="1">
      <c r="B35" s="7"/>
      <c r="C35" s="42"/>
      <c r="D35" s="42"/>
      <c r="E35" s="42"/>
      <c r="F35" s="42"/>
      <c r="G35" s="42"/>
      <c r="H35" s="9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" customHeight="1">
      <c r="B39" s="27"/>
      <c r="C39" s="42"/>
      <c r="D39" s="42"/>
      <c r="E39" s="42"/>
      <c r="F39" s="42"/>
      <c r="G39" s="42"/>
      <c r="H39" s="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" customHeight="1">
      <c r="B44" s="9"/>
      <c r="C44" s="7"/>
      <c r="D44" s="7"/>
      <c r="E44" s="7"/>
      <c r="F44" s="7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" customHeight="1">
      <c r="B45" s="28"/>
      <c r="C45" s="22"/>
      <c r="D45" s="7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" customHeight="1">
      <c r="B46" s="9"/>
      <c r="C46" s="23"/>
      <c r="D46" s="7"/>
      <c r="E46" s="7"/>
      <c r="F46" s="9"/>
      <c r="G46" s="27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" customHeight="1">
      <c r="B47" s="27"/>
      <c r="C47" s="27"/>
      <c r="D47" s="46"/>
      <c r="E47" s="7"/>
      <c r="F47" s="41"/>
      <c r="G47" s="27"/>
      <c r="H47" s="7"/>
      <c r="I47" s="4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" customHeight="1">
      <c r="B48" s="9"/>
      <c r="C48" s="27"/>
      <c r="D48" s="7"/>
      <c r="E48" s="7"/>
      <c r="F48" s="22"/>
      <c r="G48" s="7"/>
      <c r="H48" s="9"/>
      <c r="I48" s="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" customHeight="1">
      <c r="B50" s="9"/>
      <c r="C50" s="7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2:26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2:26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2:26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2:26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2:26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2:26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2:26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2:26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2:26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2:26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2:26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2:26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2:26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2:26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2:26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2:26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2:26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2:26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2:26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2:26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2:26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2:26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2:26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2:26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2:26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2:26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2:26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2:26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2:26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2:26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2:26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2:26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2:26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2:26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2:26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2:26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2:26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2:26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2:26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2:26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2:26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2:26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2:26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2:26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2:26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2:26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2:26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2:26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2:26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2:26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2:26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2:26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2:26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2:26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2:26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2:26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2:26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2:26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2:26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2:26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2:26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2:26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2:26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2:26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2:26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2:26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2:26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2:26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2:26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2:26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2:26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2:26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2:26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2:26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2:26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2:26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2:26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2:26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2:26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2:26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2:26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2:26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2:26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2:26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2:26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2:26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2:26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2:26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2:26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2:26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2:26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2:26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2:26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2:26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2:26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2:26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2:26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2:26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2:26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2:26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2:26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2:26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2:26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2:26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2:26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2:26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2:26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2:26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2:26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2:26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2:26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2:26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2:26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2:26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2:26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2:26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2:26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2:26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2:26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2:26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2:26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2:26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2:26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2:26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2:26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2:26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2:26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2:26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2:26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2:26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2:26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2:26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2:26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2:26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2:26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2:26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2:26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2:26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2:26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2:26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2:26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2:26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2:26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2:26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2:26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2:26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2:26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2:26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2:26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2:26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2:26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2:26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2:26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2:26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2:26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2:26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2:26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2:26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2:26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2:26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2:26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2:26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2:26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2:26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2:26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2:26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2:26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2:26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2:26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2:26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2:26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2:26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2:26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2:26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2:26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2:26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2:26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2:26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2:26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2:26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2:26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2:26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2:26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2:26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2:26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2:26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2:26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2:26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2:26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2:26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2:26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2:26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2:26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2:26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2:26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2:26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2:26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2:26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2:26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2:26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2:26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2:26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2:26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2:26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2:26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2:26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2:26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2:26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2:26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2:26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2:26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2:26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2:26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2:26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2:26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2:26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2:26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2:26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2:26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2:26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2:26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2:26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2:26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2:26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2:26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2:26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2:26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2:26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2:26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2:26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2:26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2:26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2:26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2:26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2:26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2:26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2:26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2:26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2:26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2:26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2:26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2:26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2:26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2:26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2:26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2:26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2:26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2:26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2:26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2:26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2:26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2:26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2:26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2:26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2:26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2:26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2:26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2:26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2:26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2:26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2:26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2:26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2:26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2:26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2:26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2:26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2:26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2:26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2:26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2:26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2:26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2:26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2:26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2:26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2:26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2:26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2:26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2:26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2:26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2:26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2:26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2:26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2:26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2:26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2:26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2:26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2:26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2:26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2:26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2:26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2:26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2:26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2:26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2:26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2:26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2:26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2:26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2:26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2:26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2:26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2:26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2:26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2:26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2:26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2:26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2:26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2:26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2:26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2:26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2:26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2:26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2:26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2:26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2:26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2:26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2:26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2:26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2:26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2:26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2:26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2:26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2:26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2:26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2:26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2:26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2:26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2:26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2:26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2:26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2:26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2:26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2:26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2:26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2:26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2:26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2:26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2:26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2:26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2:26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2:26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2:26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2:26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2:26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2:26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2:26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2:26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2:26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2:26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2:26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2:26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2:26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2:26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2:26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2:26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2:26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2:26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2:26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2:26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2:26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2:26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2:26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2:26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2:26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2:26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2:26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2:26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2:26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2:26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2:26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2:26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2:26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2:26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2:26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2:26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2:26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2:26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2:26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2:26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2:26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2:26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2:26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2:26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2:26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2:26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2:26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2:26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2:26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2:26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2:26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2:26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2:26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2:26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2:26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2:26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2:26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2:26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2:26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2:26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2:26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2:26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2:26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2:26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2:26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2:26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</sheetData>
  <mergeCells count="10">
    <mergeCell ref="H34:H35"/>
    <mergeCell ref="A1:H4"/>
    <mergeCell ref="F12:F13"/>
    <mergeCell ref="G17:G18"/>
    <mergeCell ref="F22:F23"/>
    <mergeCell ref="G30:G31"/>
    <mergeCell ref="C13:C14"/>
    <mergeCell ref="C23:C24"/>
    <mergeCell ref="B18:B19"/>
    <mergeCell ref="C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workbookViewId="0" topLeftCell="A1">
      <selection activeCell="E16" sqref="E16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40</v>
      </c>
      <c r="B1" s="1" t="s">
        <v>41</v>
      </c>
    </row>
    <row r="2" spans="1:8" ht="12.75" customHeight="1">
      <c r="A2" s="2">
        <v>1</v>
      </c>
      <c r="B2" s="73" t="s">
        <v>116</v>
      </c>
      <c r="H2" s="3"/>
    </row>
    <row r="3" spans="1:8" ht="12.75" customHeight="1">
      <c r="A3" s="2">
        <v>2</v>
      </c>
      <c r="B3" s="62" t="s">
        <v>117</v>
      </c>
      <c r="H3" s="3"/>
    </row>
    <row r="4" spans="1:8" ht="12.75" customHeight="1">
      <c r="A4" s="2">
        <v>3</v>
      </c>
      <c r="B4" s="73" t="s">
        <v>118</v>
      </c>
      <c r="H4" s="3"/>
    </row>
    <row r="5" spans="1:8" ht="12.75" customHeight="1">
      <c r="A5" s="2">
        <v>4</v>
      </c>
      <c r="B5" t="s">
        <v>119</v>
      </c>
      <c r="H5" s="3"/>
    </row>
    <row r="6" spans="1:2" ht="12.75" customHeight="1">
      <c r="A6" s="2">
        <v>5</v>
      </c>
      <c r="B6" s="67" t="s">
        <v>120</v>
      </c>
    </row>
    <row r="7" spans="1:8" ht="12.75" customHeight="1">
      <c r="A7" s="2">
        <v>6</v>
      </c>
      <c r="B7" s="67" t="s">
        <v>121</v>
      </c>
      <c r="H7" s="3"/>
    </row>
    <row r="8" spans="1:8" ht="12.75" customHeight="1">
      <c r="A8" s="2">
        <v>7</v>
      </c>
      <c r="B8" s="74" t="s">
        <v>122</v>
      </c>
      <c r="H8" s="3"/>
    </row>
    <row r="9" spans="1:8" ht="12.75" customHeight="1">
      <c r="A9" s="2">
        <v>8</v>
      </c>
      <c r="B9" s="74" t="s">
        <v>123</v>
      </c>
      <c r="H9" s="3"/>
    </row>
    <row r="10" spans="1:8" ht="12.75" customHeight="1">
      <c r="A10" s="2">
        <v>9</v>
      </c>
      <c r="B10" s="75" t="s">
        <v>124</v>
      </c>
      <c r="H10" s="3"/>
    </row>
    <row r="11" spans="1:8" ht="12.75" customHeight="1">
      <c r="A11" s="2">
        <v>10</v>
      </c>
      <c r="B11" s="75" t="s">
        <v>125</v>
      </c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B412-034E-4552-B2E0-00ACE8397950}">
  <sheetPr>
    <pageSetUpPr fitToPage="1"/>
  </sheetPr>
  <dimension ref="A1:Y1004"/>
  <sheetViews>
    <sheetView workbookViewId="0" topLeftCell="A9">
      <selection activeCell="G29" sqref="G29"/>
    </sheetView>
  </sheetViews>
  <sheetFormatPr defaultColWidth="11.25390625" defaultRowHeight="15" customHeight="1"/>
  <cols>
    <col min="1" max="5" width="21.625" style="4" customWidth="1"/>
    <col min="6" max="6" width="23.375" style="4" customWidth="1"/>
    <col min="7" max="7" width="21.625" style="4" customWidth="1"/>
    <col min="8" max="8" width="16.625" style="4" customWidth="1"/>
    <col min="9" max="25" width="10.625" style="4" customWidth="1"/>
    <col min="26" max="16384" width="11.25390625" style="4" customWidth="1"/>
  </cols>
  <sheetData>
    <row r="1" spans="1:24" ht="12" customHeight="1">
      <c r="A1" s="99" t="s">
        <v>0</v>
      </c>
      <c r="B1" s="99"/>
      <c r="C1" s="99"/>
      <c r="D1" s="99"/>
      <c r="E1" s="99"/>
      <c r="F1" s="99"/>
      <c r="G1" s="99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>
      <c r="A2" s="99"/>
      <c r="B2" s="99"/>
      <c r="C2" s="99"/>
      <c r="D2" s="99"/>
      <c r="E2" s="99"/>
      <c r="F2" s="99"/>
      <c r="G2" s="9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>
      <c r="A3" s="99"/>
      <c r="B3" s="99"/>
      <c r="C3" s="99"/>
      <c r="D3" s="99"/>
      <c r="E3" s="99"/>
      <c r="F3" s="99"/>
      <c r="G3" s="9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99"/>
      <c r="B4" s="99"/>
      <c r="C4" s="99"/>
      <c r="D4" s="99"/>
      <c r="E4" s="99"/>
      <c r="F4" s="99"/>
      <c r="G4" s="9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5" ht="12" customHeight="1">
      <c r="B5" s="8"/>
      <c r="C5" s="8"/>
      <c r="D5" s="8"/>
      <c r="E5" s="8"/>
      <c r="F5" s="8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" customHeight="1">
      <c r="B6" s="107" t="s">
        <v>126</v>
      </c>
      <c r="C6" s="107"/>
      <c r="D6" s="107"/>
      <c r="E6" s="107"/>
      <c r="F6" s="107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107"/>
      <c r="C7" s="107"/>
      <c r="D7" s="107"/>
      <c r="E7" s="107"/>
      <c r="F7" s="107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" customHeight="1">
      <c r="B8" s="8"/>
      <c r="C8" s="8"/>
      <c r="D8" s="8"/>
      <c r="E8" s="8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2" ht="18" customHeight="1">
      <c r="A9" s="7"/>
      <c r="B9" s="7"/>
      <c r="C9" s="7"/>
      <c r="D9" s="7" t="str">
        <f>'D Singles Seeds'!B2</f>
        <v>Ines Steeman (FH)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8" customHeight="1">
      <c r="A10" s="7"/>
      <c r="B10" s="7"/>
      <c r="C10" s="7" t="s">
        <v>127</v>
      </c>
      <c r="D10" s="92" t="s">
        <v>128</v>
      </c>
      <c r="E10" s="7" t="s">
        <v>129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8" customHeight="1">
      <c r="A11" s="7"/>
      <c r="B11" s="7"/>
      <c r="C11" s="10"/>
      <c r="D11" s="13" t="str">
        <f>'D Singles Seeds'!B9</f>
        <v>Gabrielle Heiser (CU)</v>
      </c>
      <c r="E11" s="15" t="s">
        <v>25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8" customHeight="1">
      <c r="A12" s="7"/>
      <c r="B12" s="7" t="s">
        <v>127</v>
      </c>
      <c r="C12" s="108" t="s">
        <v>130</v>
      </c>
      <c r="D12" s="7"/>
      <c r="E12" s="100" t="s">
        <v>131</v>
      </c>
      <c r="F12" s="7" t="s">
        <v>129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8" customHeight="1">
      <c r="A13" s="7"/>
      <c r="B13" s="55" t="s">
        <v>15</v>
      </c>
      <c r="C13" s="109"/>
      <c r="D13" s="7" t="str">
        <f>'D Singles Seeds'!B5</f>
        <v>Makenna Russom (BC)</v>
      </c>
      <c r="E13" s="110"/>
      <c r="F13" s="15" t="s">
        <v>25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8" customHeight="1">
      <c r="A14" s="7"/>
      <c r="B14" s="18"/>
      <c r="C14" s="51" t="s">
        <v>132</v>
      </c>
      <c r="D14" s="92" t="s">
        <v>133</v>
      </c>
      <c r="E14" s="25" t="s">
        <v>134</v>
      </c>
      <c r="F14" s="2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" customHeight="1">
      <c r="A15" s="7"/>
      <c r="B15" s="18"/>
      <c r="C15" s="27"/>
      <c r="D15" s="13" t="str">
        <f>'D Singles Seeds'!B6</f>
        <v>Danielle Slack (KW)</v>
      </c>
      <c r="E15" s="22" t="s">
        <v>15</v>
      </c>
      <c r="F15" s="2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8" customHeight="1">
      <c r="A16" s="17" t="s">
        <v>127</v>
      </c>
      <c r="B16" s="111" t="s">
        <v>135</v>
      </c>
      <c r="C16" s="27"/>
      <c r="D16" s="7"/>
      <c r="E16" s="7"/>
      <c r="F16" s="118" t="s">
        <v>136</v>
      </c>
      <c r="G16" s="7" t="s">
        <v>137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8" customHeight="1">
      <c r="A17" s="41" t="s">
        <v>138</v>
      </c>
      <c r="B17" s="112"/>
      <c r="C17" s="27"/>
      <c r="D17" s="7" t="str">
        <f>'D Singles Seeds'!B3</f>
        <v>Rachel Carlson (St)</v>
      </c>
      <c r="E17" s="7"/>
      <c r="F17" s="119"/>
      <c r="G17" s="32" t="s">
        <v>139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8" customHeight="1">
      <c r="A18" s="22" t="s">
        <v>16</v>
      </c>
      <c r="B18" s="18"/>
      <c r="C18" s="27" t="s">
        <v>140</v>
      </c>
      <c r="D18" s="92" t="s">
        <v>141</v>
      </c>
      <c r="E18" s="7" t="s">
        <v>142</v>
      </c>
      <c r="F18" s="29"/>
      <c r="G18" s="22" t="s">
        <v>16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>
      <c r="A19" s="7"/>
      <c r="B19" s="18"/>
      <c r="C19" s="56"/>
      <c r="D19" s="13" t="str">
        <f>'D Singles Seeds'!B8</f>
        <v>Grace Schroller (DU)</v>
      </c>
      <c r="E19" s="15" t="s">
        <v>15</v>
      </c>
      <c r="F19" s="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8" customHeight="1">
      <c r="A20" s="7"/>
      <c r="B20" s="35" t="s">
        <v>140</v>
      </c>
      <c r="C20" s="108" t="s">
        <v>143</v>
      </c>
      <c r="D20" s="7"/>
      <c r="E20" s="100" t="s">
        <v>144</v>
      </c>
      <c r="F20" s="25" t="s">
        <v>137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8" customHeight="1">
      <c r="A21" s="7"/>
      <c r="B21" s="22" t="s">
        <v>16</v>
      </c>
      <c r="C21" s="109"/>
      <c r="D21" s="7" t="str">
        <f>'D Singles Seeds'!B4</f>
        <v>Alivia Sherer (KW)</v>
      </c>
      <c r="E21" s="110"/>
      <c r="F21" s="38" t="s">
        <v>15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8" customHeight="1">
      <c r="A22" s="7"/>
      <c r="B22" s="7"/>
      <c r="C22" s="51" t="s">
        <v>145</v>
      </c>
      <c r="D22" s="92" t="s">
        <v>146</v>
      </c>
      <c r="E22" s="25" t="s">
        <v>137</v>
      </c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8" customHeight="1">
      <c r="A23" s="7"/>
      <c r="B23" s="7"/>
      <c r="C23" s="27"/>
      <c r="D23" s="13" t="str">
        <f>'D Singles Seeds'!B7</f>
        <v>Tia Gregory (BC)</v>
      </c>
      <c r="E23" s="22" t="s">
        <v>7</v>
      </c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27"/>
      <c r="D24" s="7"/>
      <c r="E24" s="7"/>
      <c r="F24" s="27"/>
      <c r="G24" s="115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41"/>
      <c r="B25" s="7"/>
      <c r="C25" s="27"/>
      <c r="D25" s="7"/>
      <c r="E25" s="7"/>
      <c r="F25" s="27" t="s">
        <v>134</v>
      </c>
      <c r="G25" s="11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8" customHeight="1">
      <c r="A26" s="22"/>
      <c r="B26" s="7"/>
      <c r="C26" s="27"/>
      <c r="D26" s="7"/>
      <c r="E26" s="7"/>
      <c r="F26" s="57" t="s">
        <v>147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8" customHeight="1">
      <c r="A27" s="7"/>
      <c r="B27" s="7"/>
      <c r="C27" s="27"/>
      <c r="D27" s="7"/>
      <c r="E27" s="22"/>
      <c r="F27" s="117" t="s">
        <v>148</v>
      </c>
      <c r="G27" s="7" t="s">
        <v>134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8" customHeight="1">
      <c r="A28" s="7"/>
      <c r="B28" s="22"/>
      <c r="C28" s="98"/>
      <c r="D28" s="7"/>
      <c r="E28" s="98"/>
      <c r="F28" s="105"/>
      <c r="G28" s="96" t="s">
        <v>25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8" customHeight="1">
      <c r="A29" s="7"/>
      <c r="B29" s="22"/>
      <c r="C29" s="116"/>
      <c r="D29" s="7"/>
      <c r="E29" s="116"/>
      <c r="F29" s="34" t="s">
        <v>142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8" customHeight="1">
      <c r="A30" s="7"/>
      <c r="B30" s="7"/>
      <c r="C30" s="27"/>
      <c r="D30" s="7"/>
      <c r="E30" s="7"/>
      <c r="F30" s="58" t="s">
        <v>149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2" customHeight="1">
      <c r="A31" s="7"/>
      <c r="B31" s="7"/>
      <c r="C31" s="27"/>
      <c r="D31" s="7"/>
      <c r="E31" s="22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2" customHeight="1">
      <c r="A32" s="7"/>
      <c r="B32" s="115"/>
      <c r="C32" s="27"/>
      <c r="D32" s="7"/>
      <c r="E32" s="7"/>
      <c r="F32" s="9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 customHeight="1">
      <c r="A33" s="7"/>
      <c r="B33" s="116"/>
      <c r="C33" s="27"/>
      <c r="D33" s="7"/>
      <c r="E33" s="7"/>
      <c r="F33" s="116"/>
      <c r="G33" s="2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2" customHeight="1">
      <c r="A34" s="7"/>
      <c r="B34" s="7"/>
      <c r="C34" s="2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2" customHeight="1">
      <c r="A35" s="7"/>
      <c r="B35" s="7"/>
      <c r="C35" s="27"/>
      <c r="D35" s="7"/>
      <c r="E35" s="2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5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ht="12" customHeight="1">
      <c r="B39" s="27"/>
      <c r="C39" s="42"/>
      <c r="D39" s="42"/>
      <c r="E39" s="42"/>
      <c r="F39" s="42"/>
      <c r="G39" s="4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ht="12" customHeight="1">
      <c r="B44" s="9"/>
      <c r="C44" s="7"/>
      <c r="D44" s="7"/>
      <c r="E44" s="7"/>
      <c r="F44" s="7"/>
      <c r="G44" s="9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ht="12" customHeight="1">
      <c r="B45" s="28"/>
      <c r="C45" s="2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ht="12" customHeight="1">
      <c r="B46" s="9"/>
      <c r="C46" s="23"/>
      <c r="D46" s="7"/>
      <c r="E46" s="7"/>
      <c r="F46" s="9"/>
      <c r="G46" s="2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ht="12" customHeight="1">
      <c r="B47" s="27"/>
      <c r="C47" s="27"/>
      <c r="D47" s="46"/>
      <c r="E47" s="7"/>
      <c r="F47" s="41"/>
      <c r="G47" s="27"/>
      <c r="H47" s="4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ht="12" customHeight="1">
      <c r="B48" s="9"/>
      <c r="C48" s="27"/>
      <c r="D48" s="7"/>
      <c r="E48" s="7"/>
      <c r="F48" s="22"/>
      <c r="G48" s="7"/>
      <c r="H48" s="4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ht="12" customHeight="1"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2:25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2:25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2:25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2:25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2:25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2:25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2:25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2:25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2:25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2:25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2:25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2:25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2:25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2:25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2:25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2:25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2:25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2:25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2:25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2:25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2:25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2:25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2:25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2:25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2:25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2:25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2:25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2:25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2:25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2:25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2:25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2:25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2:25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2:25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2:25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2:25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2:25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2:25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2:25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2:25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2:25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2:25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2:25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2:25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2:25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2:25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2:25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2:25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2:25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2:25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2:25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2:25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2:25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2:25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2:25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2:25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2:25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2:25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2:25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2:25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2:25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2:25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2:25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2:25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2:25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2:25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2:25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2:25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2:25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2:25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2:25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2:25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2:25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2:25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2:25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2:25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2:25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2:25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2:25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2:25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2:25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2:25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2:25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2:25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2:25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2:25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2:25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2:25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2:25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2:25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2:25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2:25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2:25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2:25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2:25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2:25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2:25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2:25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2:25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2:25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2:25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2:25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2:25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2:25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2:25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2:25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2:25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2:25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2:25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2:25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2:25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2:25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2:25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2:25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2:25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2:25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2:25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2:25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2:25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2:25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2:25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2:25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2:25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2:25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2:25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2:25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2:25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2:25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2:25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2:25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2:25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2:25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2:25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2:25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2:25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2:25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2:25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2:25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2:25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2:25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2:25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2:25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2:25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2:25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2:25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2:25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2:25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2:25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2:25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2:25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2:25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2:25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2:25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2:25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2:25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2:25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2:25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2:25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2:25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2:25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2:25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2:25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2:25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2:25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2:25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2:25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2:25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2:25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2:25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2:25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2:25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2:25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2:25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2:25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2:25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2:25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2:25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2:25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2:25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2:25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2:25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2:25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2:25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2:25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2:25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2:25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2:25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2:25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2:25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2:25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2:25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2:25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2:25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2:25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2:25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2:25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2:25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2:25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2:25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2:25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2:25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2:25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2:25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2:25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2:25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2:25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2:25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2:25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2:25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2:25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2:25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2:25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2:25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2:25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2:25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2:25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2:25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2:25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2:25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2:25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2:25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2:25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2:25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2:25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2:25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2:25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2:25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2:25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2:25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2:25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2:25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2:25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2:25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2:25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2:25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2:25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2:25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2:25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2:25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2:25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2:25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2:25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2:25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2:25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2:25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2:25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2:25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2:25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2:25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2:25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2:25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2:25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2:25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2:25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2:25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2:25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2:25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2:25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2:25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2:25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2:25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2:25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2:25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2:25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2:25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2:25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2:25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2:25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2:25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2:25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2:25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2:25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2:25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2:25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2:25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2:25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2:25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2:25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2:25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2:25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2:25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2:25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2:25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2:25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2:25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2:25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2:25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2:25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2:25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2:25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2:25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2:25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2:25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2:25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2:25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2:25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2:25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2:25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2:25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2:25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2:25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2:25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2:25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2:25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2:25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2:25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2:25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2:25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2:25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2:25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2:25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2:25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2:25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2:25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2:25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2:25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2:25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2:25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2:25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2:25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2:25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2:25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2:25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2:25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2:25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2:25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2:25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2:25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2:25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2:25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2:25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2:25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2:25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2:25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2:25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2:25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2:25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2:25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2:25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2:25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2:25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2:25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2:25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2:25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2:25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2:25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2:25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2:25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2:25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2:25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2:25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2:25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2:25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2:25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2:25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2:25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2:25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2:25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2:25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2:25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2:25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2:25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2:25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2:25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2:25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2:25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2:25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2:25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2:25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2:25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2:25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2:25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2:25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2:25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2:25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2:25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2:25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2:25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2:25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2:25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2:25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2:25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2:25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2:25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2:25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2:25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2:25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2:25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2:25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2:25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2:25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2:25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2:25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2:25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2:25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2:25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2:25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2:25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2:25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2:25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2:25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2:25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2:25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2:25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2:25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2:25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2:25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2:25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2:25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2:25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2:25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2:25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2:25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2:25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2:25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2:25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2:25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2:25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2:25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2:25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2:25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2:25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2:25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2:25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2:25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2:25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2:25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2:25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2:25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2:25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2:25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2:25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2:25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2:25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2:25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2:25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2:25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2:25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2:25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2:25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2:25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2:25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2:25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2:25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2:25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2:25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2:25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2:25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2:25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2:25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2:25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2:25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2:25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2:25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2:25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2:25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2:25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2:25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2:25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2:25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2:25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2:25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2:25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2:25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2:25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2:25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2:25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2:25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2:25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2:25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2:25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2:25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2:25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2:25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2:25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2:25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2:25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2:25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2:25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2:25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2:25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2:25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2:25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2:25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2:25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2:25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2:25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2:25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2:25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2:25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2:25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2:25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2:25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2:25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2:25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2:25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2:25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2:25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2:25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2:25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2:25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2:25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2:25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2:25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2:25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2:25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2:25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2:25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2:25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2:25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2:25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2:25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2:25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2:25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2:25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2:25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2:25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2:25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2:25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2:25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2:25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2:25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2:25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2:25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2:25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2:25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2:25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2:25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2:25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2:25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2:25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2:25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2:25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2:25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2:25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2:25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2:25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2:25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2:25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2:25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2:25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2:25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2:25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2:25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2:25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2:25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2:25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2:25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2:25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2:25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2:25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2:25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2:25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2:25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2:25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2:25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2:25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2:25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2:25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2:25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2:25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2:25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2:25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2:25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2:25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2:25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2:25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2:25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2:25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2:25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2:25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2:25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2:25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2:25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2:25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2:25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2:25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2:25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2:25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2:25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2:25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2:25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2:25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2:25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2:25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2:25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2:25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2:25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2:25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2:25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2:25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2:25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2:25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2:25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2:25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2:25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2:25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2:25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2:25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2:25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2:25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2:25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2:25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2:25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2:25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2:25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2:25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2:25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2:25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2:25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2:25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2:25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2:25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2:25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2:25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2:25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2:25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2:25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2:25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2:25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2:25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2:25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2:25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2:25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2:25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2:25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2:25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2:25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2:25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2:25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2:25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2:25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2:25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2:25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2:25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2:25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2:25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2:25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2:25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2:25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2:25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2:25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2:25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2:25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2:25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2:25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2:25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2:25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2:25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</sheetData>
  <mergeCells count="14">
    <mergeCell ref="B32:B33"/>
    <mergeCell ref="F32:F33"/>
    <mergeCell ref="C20:C21"/>
    <mergeCell ref="E20:E21"/>
    <mergeCell ref="G24:G25"/>
    <mergeCell ref="F27:F28"/>
    <mergeCell ref="C28:C29"/>
    <mergeCell ref="E28:E29"/>
    <mergeCell ref="A1:G4"/>
    <mergeCell ref="C12:C13"/>
    <mergeCell ref="E12:E13"/>
    <mergeCell ref="B16:B17"/>
    <mergeCell ref="F16:F17"/>
    <mergeCell ref="B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workbookViewId="0" topLeftCell="A1">
      <selection activeCell="B2" sqref="B2:B9"/>
    </sheetView>
  </sheetViews>
  <sheetFormatPr defaultColWidth="11.25390625" defaultRowHeight="15" customHeight="1"/>
  <cols>
    <col min="1" max="1" width="10.625" style="0" customWidth="1"/>
    <col min="2" max="2" width="18.125" style="0" customWidth="1"/>
    <col min="3" max="26" width="10.625" style="0" customWidth="1"/>
  </cols>
  <sheetData>
    <row r="1" spans="1:2" ht="12.75" customHeight="1">
      <c r="A1" s="1" t="s">
        <v>40</v>
      </c>
      <c r="B1" s="1" t="s">
        <v>41</v>
      </c>
    </row>
    <row r="2" spans="1:8" ht="12.75" customHeight="1">
      <c r="A2" s="2">
        <v>1</v>
      </c>
      <c r="B2" s="61" t="s">
        <v>150</v>
      </c>
      <c r="H2" s="3"/>
    </row>
    <row r="3" spans="1:8" ht="12.75" customHeight="1">
      <c r="A3" s="2">
        <v>2</v>
      </c>
      <c r="B3" s="62" t="s">
        <v>151</v>
      </c>
      <c r="H3" s="3"/>
    </row>
    <row r="4" spans="1:8" ht="12.75" customHeight="1">
      <c r="A4" s="2">
        <v>3</v>
      </c>
      <c r="B4" s="63" t="s">
        <v>152</v>
      </c>
      <c r="H4" s="3"/>
    </row>
    <row r="5" spans="1:8" ht="12.75" customHeight="1">
      <c r="A5" s="2">
        <v>4</v>
      </c>
      <c r="B5" s="66" t="s">
        <v>153</v>
      </c>
      <c r="H5" s="3"/>
    </row>
    <row r="6" spans="1:2" ht="12.75" customHeight="1">
      <c r="A6" s="2">
        <v>5</v>
      </c>
      <c r="B6" s="63" t="s">
        <v>154</v>
      </c>
    </row>
    <row r="7" spans="1:8" ht="12.75" customHeight="1">
      <c r="A7" s="2">
        <v>6</v>
      </c>
      <c r="B7" s="66" t="s">
        <v>155</v>
      </c>
      <c r="H7" s="3"/>
    </row>
    <row r="8" spans="1:8" ht="12.75" customHeight="1">
      <c r="A8" s="2">
        <v>7</v>
      </c>
      <c r="B8" s="59" t="s">
        <v>156</v>
      </c>
      <c r="H8" s="3"/>
    </row>
    <row r="9" spans="1:8" ht="12.75" customHeight="1">
      <c r="A9" s="2">
        <v>8</v>
      </c>
      <c r="B9" s="60" t="s">
        <v>157</v>
      </c>
      <c r="H9" s="3"/>
    </row>
    <row r="10" spans="1:8" ht="12.75" customHeight="1">
      <c r="A10" s="2"/>
      <c r="B10" s="4"/>
      <c r="H10" s="3"/>
    </row>
    <row r="11" spans="1:8" ht="12.75" customHeight="1">
      <c r="A11" s="2"/>
      <c r="B11" s="4"/>
      <c r="H11" s="3"/>
    </row>
    <row r="12" spans="1:8" ht="12.75" customHeight="1">
      <c r="A12" s="2"/>
      <c r="B12" s="5"/>
      <c r="H12" s="3"/>
    </row>
    <row r="13" spans="1:8" ht="12.75" customHeight="1">
      <c r="A13" s="2"/>
      <c r="B13" s="5"/>
      <c r="H13" s="3"/>
    </row>
    <row r="14" spans="1:2" ht="12.75" customHeight="1">
      <c r="A14" s="2"/>
      <c r="B14" s="6"/>
    </row>
    <row r="15" spans="1:8" ht="12.75" customHeight="1">
      <c r="A15" s="2"/>
      <c r="B15" s="6"/>
      <c r="H15" s="3"/>
    </row>
    <row r="16" spans="1:8" ht="12.75" customHeight="1">
      <c r="A16" s="2"/>
      <c r="B16" s="6"/>
      <c r="H16" s="3"/>
    </row>
    <row r="17" spans="1:8" ht="12.75" customHeight="1">
      <c r="A17" s="2"/>
      <c r="B17" s="6"/>
      <c r="H17" s="3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5" right="0.75" top="1" bottom="1" header="0" footer="0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A44A-918C-4803-BCC0-1DDBC13A94F5}">
  <sheetPr>
    <pageSetUpPr fitToPage="1"/>
  </sheetPr>
  <dimension ref="A1:Z1004"/>
  <sheetViews>
    <sheetView workbookViewId="0" topLeftCell="A1">
      <selection activeCell="H32" sqref="H32"/>
    </sheetView>
  </sheetViews>
  <sheetFormatPr defaultColWidth="11.25390625" defaultRowHeight="15" customHeight="1"/>
  <cols>
    <col min="1" max="6" width="21.625" style="4" customWidth="1"/>
    <col min="7" max="7" width="23.625" style="4" customWidth="1"/>
    <col min="8" max="8" width="21.625" style="4" customWidth="1"/>
    <col min="9" max="9" width="16.625" style="4" customWidth="1"/>
    <col min="10" max="26" width="10.625" style="4" customWidth="1"/>
    <col min="27" max="16384" width="11.25390625" style="4" customWidth="1"/>
  </cols>
  <sheetData>
    <row r="1" spans="1:25" ht="12" customHeight="1">
      <c r="A1" s="99" t="s">
        <v>0</v>
      </c>
      <c r="B1" s="116"/>
      <c r="C1" s="116"/>
      <c r="D1" s="116"/>
      <c r="E1" s="116"/>
      <c r="F1" s="116"/>
      <c r="G1" s="116"/>
      <c r="H1" s="11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" customHeight="1">
      <c r="A2" s="116"/>
      <c r="B2" s="116"/>
      <c r="C2" s="116"/>
      <c r="D2" s="116"/>
      <c r="E2" s="116"/>
      <c r="F2" s="116"/>
      <c r="G2" s="116"/>
      <c r="H2" s="11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" customHeight="1">
      <c r="A3" s="116"/>
      <c r="B3" s="116"/>
      <c r="C3" s="116"/>
      <c r="D3" s="116"/>
      <c r="E3" s="116"/>
      <c r="F3" s="116"/>
      <c r="G3" s="116"/>
      <c r="H3" s="11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0" customHeight="1">
      <c r="A4" s="116"/>
      <c r="B4" s="116"/>
      <c r="C4" s="116"/>
      <c r="D4" s="116"/>
      <c r="E4" s="116"/>
      <c r="F4" s="116"/>
      <c r="G4" s="116"/>
      <c r="H4" s="11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6" ht="12" customHeight="1">
      <c r="B5" s="8"/>
      <c r="C5" s="8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2:26" ht="12" customHeight="1">
      <c r="B6" s="8"/>
      <c r="C6" s="107" t="s">
        <v>158</v>
      </c>
      <c r="D6" s="107"/>
      <c r="E6" s="107"/>
      <c r="F6" s="107"/>
      <c r="G6" s="8"/>
      <c r="H6" s="8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2:26" ht="15" customHeight="1">
      <c r="B7" s="8"/>
      <c r="C7" s="107"/>
      <c r="D7" s="107"/>
      <c r="E7" s="107"/>
      <c r="F7" s="107"/>
      <c r="G7" s="8"/>
      <c r="H7" s="8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2:26" ht="15" customHeight="1">
      <c r="B8" s="8"/>
      <c r="C8" s="8"/>
      <c r="D8" s="8"/>
      <c r="E8" s="8"/>
      <c r="G8" s="8"/>
      <c r="H8" s="8"/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4" ht="18" customHeight="1">
      <c r="A9" s="7"/>
      <c r="B9" s="7"/>
      <c r="C9" s="7"/>
      <c r="D9" s="7"/>
      <c r="E9" s="7" t="str">
        <f>'E Singles Seeds'!B2</f>
        <v>Hope Lubbers (FH)</v>
      </c>
      <c r="F9" s="7"/>
      <c r="G9" s="7"/>
      <c r="H9" s="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8" customHeight="1">
      <c r="A10" s="7"/>
      <c r="B10" s="7"/>
      <c r="C10" s="7"/>
      <c r="D10" s="7" t="str">
        <f>'E Singles Seeds'!B9</f>
        <v>Bye</v>
      </c>
      <c r="E10" s="80" t="s">
        <v>159</v>
      </c>
      <c r="F10" s="7" t="s">
        <v>160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8" customHeight="1">
      <c r="A11" s="7"/>
      <c r="B11" s="7"/>
      <c r="C11" s="25" t="s">
        <v>28</v>
      </c>
      <c r="D11" s="78"/>
      <c r="E11" s="13" t="s">
        <v>161</v>
      </c>
      <c r="F11" s="15" t="s">
        <v>7</v>
      </c>
      <c r="G11" s="7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7"/>
      <c r="B12" s="26"/>
      <c r="C12" s="19"/>
      <c r="D12" s="20" t="str">
        <f>'E Singles Seeds'!B10</f>
        <v>Kira McGrown (KW)</v>
      </c>
      <c r="E12" s="7"/>
      <c r="F12" s="100" t="s">
        <v>162</v>
      </c>
      <c r="G12" s="7" t="s">
        <v>160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8" customHeight="1">
      <c r="A13" s="7"/>
      <c r="B13" s="26" t="s">
        <v>163</v>
      </c>
      <c r="C13" s="106" t="s">
        <v>164</v>
      </c>
      <c r="D13" s="23"/>
      <c r="E13" s="7" t="str">
        <f>'E Singles Seeds'!B5</f>
        <v>Katie Classen (TC)</v>
      </c>
      <c r="F13" s="101"/>
      <c r="G13" s="15" t="s">
        <v>165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8" customHeight="1">
      <c r="A14" s="7"/>
      <c r="B14" s="48"/>
      <c r="C14" s="106"/>
      <c r="D14" s="49" t="s">
        <v>166</v>
      </c>
      <c r="E14" s="80" t="s">
        <v>167</v>
      </c>
      <c r="F14" s="25" t="s">
        <v>168</v>
      </c>
      <c r="G14" s="2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8" customHeight="1">
      <c r="A15" s="7"/>
      <c r="B15" s="33"/>
      <c r="C15" s="25" t="s">
        <v>163</v>
      </c>
      <c r="D15" s="82" t="s">
        <v>169</v>
      </c>
      <c r="E15" s="13" t="str">
        <f>'E Singles Seeds'!B6</f>
        <v>Kami Reichenberger (BC)</v>
      </c>
      <c r="F15" s="22" t="s">
        <v>24</v>
      </c>
      <c r="G15" s="2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" customHeight="1">
      <c r="A16" s="7"/>
      <c r="B16" s="50"/>
      <c r="C16" s="38" t="s">
        <v>11</v>
      </c>
      <c r="D16" s="51" t="s">
        <v>163</v>
      </c>
      <c r="E16" s="7"/>
      <c r="F16" s="7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8" customHeight="1">
      <c r="A17" s="7"/>
      <c r="B17" s="50"/>
      <c r="C17" s="27"/>
      <c r="D17" s="81" t="s">
        <v>170</v>
      </c>
      <c r="E17" s="7"/>
      <c r="F17" s="7"/>
      <c r="G17" s="102" t="s">
        <v>171</v>
      </c>
      <c r="H17" s="7" t="s">
        <v>172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8" customHeight="1">
      <c r="A18" s="17" t="s">
        <v>173</v>
      </c>
      <c r="B18" s="106" t="s">
        <v>174</v>
      </c>
      <c r="C18" s="27"/>
      <c r="D18" s="31"/>
      <c r="E18" s="7"/>
      <c r="F18" s="7"/>
      <c r="G18" s="103"/>
      <c r="H18" s="32" t="s">
        <v>175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41" t="s">
        <v>176</v>
      </c>
      <c r="B19" s="106"/>
      <c r="C19" s="27"/>
      <c r="D19" s="7"/>
      <c r="E19" s="7" t="str">
        <f>'E Singles Seeds'!B3</f>
        <v>Brooklynn Kuhn (St)</v>
      </c>
      <c r="F19" s="7"/>
      <c r="G19" s="21"/>
      <c r="H19" s="22" t="s">
        <v>35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8" customHeight="1">
      <c r="A20" s="22" t="s">
        <v>15</v>
      </c>
      <c r="B20" s="18"/>
      <c r="C20" s="7"/>
      <c r="D20" s="24" t="str">
        <f>'E Singles Seeds'!B8</f>
        <v>Brooke Hosick (CU)</v>
      </c>
      <c r="E20" s="80" t="s">
        <v>177</v>
      </c>
      <c r="F20" s="9" t="s">
        <v>172</v>
      </c>
      <c r="G20" s="2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8" customHeight="1">
      <c r="A21" s="7"/>
      <c r="B21" s="18"/>
      <c r="C21" s="26" t="s">
        <v>28</v>
      </c>
      <c r="D21" s="34"/>
      <c r="E21" s="25" t="s">
        <v>178</v>
      </c>
      <c r="F21" s="15" t="s">
        <v>25</v>
      </c>
      <c r="G21" s="2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>
      <c r="A22" s="7"/>
      <c r="B22" s="18"/>
      <c r="C22" s="53"/>
      <c r="D22" s="20" t="str">
        <f>'E Singles Seeds'!B11</f>
        <v>Bye</v>
      </c>
      <c r="E22" s="7"/>
      <c r="F22" s="100" t="s">
        <v>179</v>
      </c>
      <c r="G22" s="37" t="s">
        <v>172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8" customHeight="1">
      <c r="A23" s="7"/>
      <c r="B23" s="35" t="s">
        <v>173</v>
      </c>
      <c r="C23" s="52"/>
      <c r="D23" s="23"/>
      <c r="E23" s="7" t="str">
        <f>'E Singles Seeds'!B4</f>
        <v>Karee Adam (BC)</v>
      </c>
      <c r="F23" s="101"/>
      <c r="G23" s="38" t="s">
        <v>15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8" customHeight="1">
      <c r="A24" s="7"/>
      <c r="B24" s="7"/>
      <c r="C24" s="18"/>
      <c r="D24" s="30" t="s">
        <v>180</v>
      </c>
      <c r="E24" s="80" t="s">
        <v>181</v>
      </c>
      <c r="F24" s="40" t="s">
        <v>182</v>
      </c>
      <c r="G24" s="2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" customHeight="1">
      <c r="A25" s="7"/>
      <c r="B25" s="7"/>
      <c r="C25" s="33" t="s">
        <v>173</v>
      </c>
      <c r="D25" s="82" t="s">
        <v>183</v>
      </c>
      <c r="E25" s="33" t="str">
        <f>'E Singles Seeds'!B7</f>
        <v>Cierra Schwarzkopf (DU)</v>
      </c>
      <c r="F25" s="22" t="s">
        <v>15</v>
      </c>
      <c r="G25" s="2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8" customHeight="1">
      <c r="A26" s="28"/>
      <c r="B26" s="42"/>
      <c r="C26" s="95" t="s">
        <v>11</v>
      </c>
      <c r="D26" s="39" t="s">
        <v>173</v>
      </c>
      <c r="E26" s="14"/>
      <c r="F26" s="7"/>
      <c r="G26" s="2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8" customHeight="1">
      <c r="A27" s="41"/>
      <c r="B27" s="42"/>
      <c r="C27" s="42"/>
      <c r="D27" s="81" t="s">
        <v>184</v>
      </c>
      <c r="E27" s="42"/>
      <c r="F27" s="42"/>
      <c r="G27" s="27"/>
      <c r="H27" s="2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22"/>
      <c r="B28" s="42"/>
      <c r="C28" s="42"/>
      <c r="D28" s="42"/>
      <c r="E28" s="42"/>
      <c r="F28" s="42"/>
      <c r="G28" s="27" t="s">
        <v>168</v>
      </c>
      <c r="H28" s="2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8" customHeight="1">
      <c r="A29" s="7"/>
      <c r="B29" s="42"/>
      <c r="C29" s="42"/>
      <c r="D29" s="42"/>
      <c r="E29" s="42"/>
      <c r="F29" s="42"/>
      <c r="G29" s="44" t="s">
        <v>185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8" customHeight="1">
      <c r="A30" s="7"/>
      <c r="B30" s="42"/>
      <c r="C30" s="42"/>
      <c r="D30" s="42"/>
      <c r="E30" s="42"/>
      <c r="F30" s="42"/>
      <c r="G30" s="104" t="s">
        <v>186</v>
      </c>
      <c r="H30" s="7" t="s">
        <v>182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" customHeight="1">
      <c r="A31" s="7"/>
      <c r="B31" s="42"/>
      <c r="C31" s="42"/>
      <c r="D31" s="42"/>
      <c r="E31" s="42"/>
      <c r="F31" s="42"/>
      <c r="G31" s="105"/>
      <c r="H31" s="14" t="s">
        <v>187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8" customHeight="1">
      <c r="A32" s="7"/>
      <c r="B32" s="42"/>
      <c r="C32" s="42"/>
      <c r="D32" s="42"/>
      <c r="E32" s="42"/>
      <c r="F32" s="42"/>
      <c r="G32" s="34" t="s">
        <v>182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" customHeight="1">
      <c r="A33" s="7"/>
      <c r="B33" s="42"/>
      <c r="C33" s="42"/>
      <c r="D33" s="42"/>
      <c r="E33" s="42"/>
      <c r="F33" s="42"/>
      <c r="G33" s="45" t="s">
        <v>188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6" ht="12" customHeight="1">
      <c r="B34" s="7"/>
      <c r="C34" s="42"/>
      <c r="D34" s="42"/>
      <c r="E34" s="42"/>
      <c r="F34" s="42"/>
      <c r="G34" s="42"/>
      <c r="H34" s="9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" customHeight="1">
      <c r="B35" s="7"/>
      <c r="C35" s="42"/>
      <c r="D35" s="42"/>
      <c r="E35" s="42"/>
      <c r="F35" s="42"/>
      <c r="G35" s="42"/>
      <c r="H35" s="11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" customHeight="1">
      <c r="B36" s="7"/>
      <c r="C36" s="42"/>
      <c r="D36" s="42"/>
      <c r="E36" s="42"/>
      <c r="F36" s="42"/>
      <c r="G36" s="4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" customHeight="1">
      <c r="B37" s="7"/>
      <c r="C37" s="42"/>
      <c r="D37" s="42"/>
      <c r="E37" s="42"/>
      <c r="F37" s="42"/>
      <c r="G37" s="4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" customHeight="1">
      <c r="B38" s="7"/>
      <c r="C38" s="42"/>
      <c r="D38" s="42"/>
      <c r="E38" s="42"/>
      <c r="F38" s="42"/>
      <c r="G38" s="4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" customHeight="1">
      <c r="B39" s="27"/>
      <c r="C39" s="42"/>
      <c r="D39" s="42"/>
      <c r="E39" s="42"/>
      <c r="F39" s="42"/>
      <c r="G39" s="42"/>
      <c r="H39" s="2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" customHeight="1">
      <c r="B40" s="9"/>
      <c r="C40" s="27"/>
      <c r="D40" s="42"/>
      <c r="E40" s="42"/>
      <c r="F40" s="42"/>
      <c r="G40" s="4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" customHeight="1">
      <c r="B41" s="7"/>
      <c r="C41" s="46"/>
      <c r="D41" s="42"/>
      <c r="E41" s="42"/>
      <c r="F41" s="42"/>
      <c r="G41" s="4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" customHeight="1">
      <c r="B42" s="9"/>
      <c r="C42" s="7"/>
      <c r="D42" s="42"/>
      <c r="E42" s="42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" customHeight="1">
      <c r="B44" s="9"/>
      <c r="C44" s="7"/>
      <c r="D44" s="7"/>
      <c r="E44" s="7"/>
      <c r="F44" s="7"/>
      <c r="G44" s="9"/>
      <c r="H44" s="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" customHeight="1">
      <c r="B45" s="28"/>
      <c r="C45" s="22"/>
      <c r="D45" s="7"/>
      <c r="E45" s="7"/>
      <c r="F45" s="7"/>
      <c r="G45" s="7"/>
      <c r="H45" s="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" customHeight="1">
      <c r="B46" s="9"/>
      <c r="C46" s="23"/>
      <c r="D46" s="7"/>
      <c r="E46" s="7"/>
      <c r="F46" s="9"/>
      <c r="G46" s="27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" customHeight="1">
      <c r="B47" s="27"/>
      <c r="C47" s="27"/>
      <c r="D47" s="46"/>
      <c r="E47" s="7"/>
      <c r="F47" s="41"/>
      <c r="G47" s="27"/>
      <c r="H47" s="7"/>
      <c r="I47" s="4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" customHeight="1">
      <c r="B48" s="9"/>
      <c r="C48" s="27"/>
      <c r="D48" s="7"/>
      <c r="E48" s="7"/>
      <c r="F48" s="22"/>
      <c r="G48" s="7"/>
      <c r="H48" s="9"/>
      <c r="I48" s="4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" customHeight="1">
      <c r="B49" s="28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" customHeight="1">
      <c r="B50" s="9"/>
      <c r="C50" s="7"/>
      <c r="D50" s="7"/>
      <c r="E50" s="7"/>
      <c r="F50" s="7"/>
      <c r="G50" s="7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" customHeight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" customHeight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" customHeigh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" customHeight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" customHeight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" customHeight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" customHeight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" customHeight="1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" customHeight="1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" customHeight="1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" customHeight="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" customHeight="1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" customHeight="1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" customHeight="1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" customHeight="1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" customHeight="1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" customHeight="1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" customHeight="1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" customHeight="1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" customHeight="1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" customHeight="1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" customHeight="1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" customHeight="1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" customHeight="1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" customHeight="1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" customHeight="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" customHeight="1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" customHeight="1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" customHeight="1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" customHeight="1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" customHeight="1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" customHeight="1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" customHeight="1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" customHeight="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" customHeight="1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" customHeight="1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" customHeight="1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" customHeight="1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" customHeight="1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" customHeight="1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" customHeight="1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" customHeight="1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" customHeight="1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" customHeight="1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" customHeight="1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" customHeight="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" customHeight="1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" customHeight="1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" customHeight="1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" customHeight="1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" customHeight="1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" customHeight="1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" customHeight="1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" customHeight="1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" customHeight="1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" customHeight="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" customHeight="1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" customHeight="1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" customHeight="1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" customHeight="1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" customHeight="1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" customHeight="1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" customHeight="1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" customHeight="1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" customHeight="1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" customHeight="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" customHeight="1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" customHeight="1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" customHeight="1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" customHeight="1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" customHeight="1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" customHeight="1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" customHeight="1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" customHeight="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" customHeight="1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" customHeight="1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" customHeight="1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" customHeight="1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" customHeight="1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" customHeight="1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" customHeight="1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" customHeight="1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" customHeight="1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" customHeight="1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" customHeight="1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" customHeight="1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" customHeight="1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" customHeight="1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" customHeight="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" customHeight="1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" customHeight="1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" customHeight="1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" customHeight="1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" customHeight="1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" customHeight="1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" customHeight="1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" customHeight="1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" customHeight="1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" customHeight="1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" customHeight="1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" customHeight="1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" customHeight="1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" customHeight="1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" customHeight="1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" customHeight="1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" customHeight="1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" customHeight="1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" customHeight="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" customHeight="1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" customHeight="1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" customHeight="1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" customHeight="1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" customHeight="1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" customHeight="1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" customHeight="1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" customHeight="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" customHeight="1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" customHeight="1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" customHeight="1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" customHeight="1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" customHeight="1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" customHeight="1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" customHeight="1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" customHeight="1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" customHeight="1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" customHeight="1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" customHeight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" customHeight="1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" customHeight="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" customHeight="1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" customHeight="1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" customHeight="1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" customHeight="1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" customHeight="1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" customHeight="1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" customHeight="1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" customHeight="1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" customHeight="1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" customHeight="1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" customHeight="1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" customHeight="1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" customHeight="1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" customHeight="1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" customHeight="1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" customHeight="1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" customHeight="1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" customHeight="1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" customHeight="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" customHeight="1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" customHeight="1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" customHeight="1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" customHeight="1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" customHeight="1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" customHeight="1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" customHeight="1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" customHeight="1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" customHeight="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" customHeight="1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" customHeight="1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" customHeight="1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" customHeight="1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" customHeight="1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" customHeight="1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" customHeight="1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" customHeight="1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" customHeight="1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" customHeight="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" customHeight="1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" customHeight="1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" customHeight="1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" customHeight="1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" customHeight="1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" customHeight="1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" customHeight="1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" customHeight="1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" customHeight="1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" customHeight="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" customHeight="1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" customHeight="1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" customHeight="1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" customHeight="1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" customHeight="1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" customHeight="1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" customHeight="1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" customHeight="1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" customHeight="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" customHeight="1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" customHeight="1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" customHeight="1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" customHeight="1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" customHeight="1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" customHeight="1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" customHeight="1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" customHeight="1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" customHeight="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" customHeight="1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" customHeight="1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" customHeight="1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" customHeight="1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" customHeight="1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" customHeight="1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" customHeight="1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" customHeight="1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" customHeight="1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" customHeight="1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" customHeight="1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" customHeight="1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" customHeight="1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" customHeight="1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" customHeight="1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" customHeight="1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" customHeight="1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" customHeight="1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" customHeight="1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" customHeight="1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" customHeight="1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" customHeight="1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" customHeight="1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" customHeight="1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" customHeight="1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" customHeight="1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" customHeight="1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" customHeight="1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" customHeight="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" customHeight="1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" customHeight="1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" customHeight="1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" customHeight="1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" customHeight="1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" customHeight="1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" customHeight="1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" customHeight="1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" customHeight="1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" customHeight="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" customHeight="1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" customHeight="1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" customHeight="1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" customHeight="1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" customHeight="1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" customHeight="1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" customHeight="1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" customHeight="1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" customHeight="1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" customHeight="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" customHeight="1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" customHeight="1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" customHeight="1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" customHeight="1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" customHeight="1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" customHeight="1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" customHeight="1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" customHeight="1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" customHeight="1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" customHeight="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" customHeight="1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" customHeight="1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" customHeight="1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" customHeight="1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" customHeight="1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" customHeight="1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" customHeight="1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" customHeight="1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" customHeight="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" customHeight="1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" customHeight="1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" customHeight="1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" customHeight="1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" customHeight="1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" customHeight="1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" customHeight="1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" customHeight="1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" customHeight="1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" customHeight="1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" customHeight="1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" customHeight="1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" customHeight="1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" customHeight="1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" customHeight="1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" customHeight="1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" customHeight="1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" customHeight="1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" customHeight="1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" customHeight="1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" customHeight="1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" customHeight="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" customHeight="1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" customHeight="1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" customHeight="1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" customHeight="1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" customHeight="1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" customHeight="1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" customHeight="1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" customHeight="1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" customHeight="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" customHeight="1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" customHeight="1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" customHeight="1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" customHeight="1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" customHeight="1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" customHeight="1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" customHeight="1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" customHeight="1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" customHeight="1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" customHeight="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" customHeight="1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" customHeight="1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" customHeight="1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" customHeight="1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" customHeight="1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" customHeight="1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" customHeight="1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" customHeight="1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" customHeight="1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" customHeight="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" customHeight="1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" customHeight="1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" customHeight="1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" customHeight="1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" customHeight="1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" customHeight="1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" customHeight="1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" customHeight="1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" customHeight="1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" customHeight="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" customHeight="1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" customHeight="1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" customHeight="1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" customHeight="1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" customHeight="1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" customHeight="1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" customHeight="1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" customHeight="1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" customHeight="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" customHeight="1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" customHeight="1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" customHeight="1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" customHeight="1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" customHeight="1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" customHeight="1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" customHeight="1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" customHeight="1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" customHeight="1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" customHeight="1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" customHeight="1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" customHeight="1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" customHeight="1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" customHeight="1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" customHeight="1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" customHeight="1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" customHeight="1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" customHeight="1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" customHeight="1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" customHeight="1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" customHeight="1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" customHeight="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" customHeight="1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" customHeight="1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" customHeight="1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" customHeight="1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" customHeight="1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" customHeight="1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" customHeight="1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" customHeight="1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" customHeight="1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" customHeight="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" customHeight="1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" customHeight="1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" customHeight="1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" customHeight="1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" customHeight="1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" customHeight="1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" customHeight="1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" customHeight="1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" customHeight="1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" customHeight="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" customHeight="1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" customHeight="1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" customHeight="1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" customHeight="1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" customHeight="1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" customHeight="1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" customHeight="1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" customHeight="1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" customHeight="1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2:26" ht="12" customHeight="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2:26" ht="12" customHeight="1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2:26" ht="12" customHeight="1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2:26" ht="12" customHeight="1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2:26" ht="12" customHeight="1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2:26" ht="12" customHeight="1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2:26" ht="12" customHeight="1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2:26" ht="12" customHeight="1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2:26" ht="12" customHeight="1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2:26" ht="12" customHeight="1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2:26" ht="12" customHeight="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2:26" ht="12" customHeight="1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2:26" ht="12" customHeight="1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2:26" ht="12" customHeight="1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2:26" ht="12" customHeight="1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2:26" ht="12" customHeight="1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2:26" ht="12" customHeight="1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2:26" ht="12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2:26" ht="12" customHeight="1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2:26" ht="12" customHeight="1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2:26" ht="12" customHeight="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2:26" ht="12" customHeight="1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2:26" ht="12" customHeight="1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2:26" ht="12" customHeight="1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2:26" ht="12" customHeight="1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2:26" ht="12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2:26" ht="12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2:26" ht="12" customHeight="1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2:26" ht="12" customHeight="1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2:26" ht="12" customHeight="1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2:26" ht="12" customHeight="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2:26" ht="12" customHeight="1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2:26" ht="12" customHeight="1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2:26" ht="12" customHeight="1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2:26" ht="12" customHeight="1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2:26" ht="12" customHeight="1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2:26" ht="12" customHeight="1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2:26" ht="12" customHeight="1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2:26" ht="12" customHeight="1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2:26" ht="12" customHeight="1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2:26" ht="12" customHeight="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2:26" ht="12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2:26" ht="12" customHeight="1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2:26" ht="12" customHeight="1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2:26" ht="12" customHeight="1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2:26" ht="12" customHeight="1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2:26" ht="12" customHeight="1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2:26" ht="12" customHeight="1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2:26" ht="12" customHeight="1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2:26" ht="12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2:26" ht="12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2:26" ht="12" customHeight="1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2:26" ht="12" customHeight="1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2:26" ht="12" customHeight="1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2:26" ht="12" customHeight="1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2:26" ht="12" customHeight="1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2:26" ht="12" customHeight="1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2:26" ht="12" customHeight="1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2:26" ht="12" customHeight="1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2:26" ht="12" customHeight="1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2:26" ht="12" customHeight="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2:26" ht="12" customHeight="1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2:26" ht="12" customHeight="1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2:26" ht="12" customHeight="1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2:26" ht="12" customHeight="1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2:26" ht="12" customHeight="1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2:26" ht="12" customHeight="1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2:26" ht="12" customHeight="1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2:26" ht="12" customHeight="1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2:26" ht="12" customHeight="1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2:26" ht="12" customHeight="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2:26" ht="12" customHeight="1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2:26" ht="12" customHeight="1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2:26" ht="12" customHeight="1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2:26" ht="12" customHeight="1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2:26" ht="12" customHeight="1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2:26" ht="12" customHeight="1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2:26" ht="12" customHeight="1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2:26" ht="12" customHeight="1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2:26" ht="12" customHeight="1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2:26" ht="12" customHeight="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2:26" ht="12" customHeight="1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2:26" ht="12" customHeight="1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2:26" ht="12" customHeight="1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2:26" ht="12" customHeight="1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2:26" ht="12" customHeight="1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2:26" ht="12" customHeight="1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2:26" ht="12" customHeight="1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2:26" ht="12" customHeight="1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2:26" ht="12" customHeight="1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2:26" ht="12" customHeight="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2:26" ht="12" customHeight="1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2:26" ht="12" customHeight="1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2:26" ht="12" customHeight="1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2:26" ht="12" customHeight="1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2:26" ht="12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2:26" ht="12" customHeight="1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2:26" ht="12" customHeight="1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2:26" ht="12" customHeight="1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2:26" ht="12" customHeight="1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2:26" ht="12" customHeight="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2:26" ht="12" customHeight="1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2:26" ht="12" customHeight="1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2:26" ht="12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2:26" ht="12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2:26" ht="12" customHeight="1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2:26" ht="12" customHeight="1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2:26" ht="12" customHeight="1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2:26" ht="12" customHeight="1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2:26" ht="12" customHeight="1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2:26" ht="12" customHeight="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2:26" ht="12" customHeight="1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2:26" ht="12" customHeight="1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2:26" ht="12" customHeight="1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2:26" ht="12" customHeight="1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2:26" ht="12" customHeight="1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2:26" ht="12" customHeight="1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2:26" ht="12" customHeight="1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2:26" ht="12" customHeight="1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2:26" ht="12" customHeight="1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2:26" ht="12" customHeight="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2:26" ht="12" customHeight="1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2:26" ht="12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2:26" ht="12" customHeight="1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2:26" ht="12" customHeight="1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2:26" ht="12" customHeight="1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2:26" ht="12" customHeight="1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2:26" ht="12" customHeight="1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2:26" ht="12" customHeight="1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2:26" ht="12" customHeight="1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2:26" ht="12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2:26" ht="12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2:26" ht="12" customHeight="1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2:26" ht="12" customHeight="1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2:26" ht="12" customHeight="1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2:26" ht="12" customHeight="1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2:26" ht="12" customHeight="1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2:26" ht="12" customHeight="1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2:26" ht="12" customHeight="1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2:26" ht="12" customHeight="1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2:26" ht="12" customHeight="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2:26" ht="12" customHeight="1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2:26" ht="12" customHeight="1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2:26" ht="12" customHeight="1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2:26" ht="12" customHeight="1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2:26" ht="12" customHeight="1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2:26" ht="12" customHeight="1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2:26" ht="12" customHeight="1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2:26" ht="12" customHeight="1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2:26" ht="12" customHeight="1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2:26" ht="12" customHeight="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2:26" ht="12" customHeight="1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2:26" ht="12" customHeight="1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2:26" ht="12" customHeight="1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2:26" ht="12" customHeight="1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2:26" ht="12" customHeight="1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2:26" ht="12" customHeight="1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2:26" ht="12" customHeight="1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2:26" ht="12" customHeight="1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2:26" ht="12" customHeight="1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2:26" ht="12" customHeight="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2:26" ht="12" customHeight="1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2:26" ht="12" customHeight="1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2:26" ht="12" customHeight="1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2:26" ht="12" customHeight="1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2:26" ht="12" customHeight="1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2:26" ht="12" customHeight="1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2:26" ht="12" customHeight="1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2:26" ht="12" customHeight="1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2:26" ht="12" customHeight="1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2:26" ht="12" customHeight="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2:26" ht="12" customHeight="1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2:26" ht="12" customHeight="1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2:26" ht="12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2:26" ht="12" customHeight="1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2:26" ht="12" customHeight="1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2:26" ht="12" customHeight="1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2:26" ht="12" customHeight="1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2:26" ht="12" customHeight="1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2:26" ht="12" customHeight="1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2:26" ht="12" customHeight="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2:26" ht="12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2:26" ht="12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2:26" ht="12" customHeight="1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2:26" ht="12" customHeight="1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2:26" ht="12" customHeight="1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2:26" ht="12" customHeight="1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2:26" ht="12" customHeight="1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2:26" ht="12" customHeight="1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2:26" ht="12" customHeight="1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2:26" ht="12" customHeight="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2:26" ht="12" customHeight="1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2:26" ht="12" customHeight="1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2:26" ht="12" customHeight="1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2:26" ht="12" customHeight="1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2:26" ht="12" customHeight="1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2:26" ht="12" customHeight="1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2:26" ht="12" customHeight="1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2:26" ht="12" customHeight="1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2:26" ht="12" customHeight="1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2:26" ht="12" customHeight="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2:26" ht="12" customHeight="1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2:26" ht="12" customHeight="1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2:26" ht="12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2:26" ht="12" customHeight="1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2:26" ht="12" customHeight="1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2:26" ht="12" customHeight="1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2:26" ht="12" customHeight="1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2:26" ht="12" customHeight="1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2:26" ht="12" customHeight="1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2:26" ht="12" customHeight="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2:26" ht="12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2:26" ht="12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2:26" ht="12" customHeight="1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2:26" ht="12" customHeight="1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2:26" ht="12" customHeight="1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2:26" ht="12" customHeight="1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2:26" ht="12" customHeight="1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2:26" ht="12" customHeight="1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2:26" ht="12" customHeight="1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2:26" ht="12" customHeight="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2:26" ht="12" customHeight="1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2:26" ht="12" customHeight="1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2:26" ht="12" customHeight="1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2:26" ht="12" customHeight="1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2:26" ht="12" customHeight="1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2:26" ht="12" customHeight="1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2:26" ht="12" customHeight="1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2:26" ht="12" customHeight="1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2:26" ht="12" customHeight="1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2:26" ht="12" customHeight="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2:26" ht="12" customHeight="1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2:26" ht="12" customHeight="1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2:26" ht="12" customHeight="1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2:26" ht="12" customHeight="1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2:26" ht="12" customHeight="1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2:26" ht="12" customHeight="1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2:26" ht="12" customHeight="1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2:26" ht="12" customHeight="1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2:26" ht="12" customHeight="1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2:26" ht="12" customHeight="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2:26" ht="12" customHeight="1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2:26" ht="12" customHeight="1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2:26" ht="12" customHeight="1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2:26" ht="12" customHeight="1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2:26" ht="12" customHeight="1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2:26" ht="12" customHeight="1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2:26" ht="12" customHeight="1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2:26" ht="12" customHeight="1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2:26" ht="12" customHeight="1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2:26" ht="12" customHeight="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2:26" ht="12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2:26" ht="12" customHeight="1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2:26" ht="12" customHeight="1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2:26" ht="12" customHeight="1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2:26" ht="12" customHeight="1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2:26" ht="12" customHeight="1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2:26" ht="12" customHeight="1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2:26" ht="12" customHeight="1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2:26" ht="12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2:26" ht="12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2:26" ht="12" customHeight="1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2:26" ht="12" customHeight="1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2:26" ht="12" customHeight="1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2:26" ht="12" customHeight="1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2:26" ht="12" customHeight="1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2:26" ht="12" customHeight="1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2:26" ht="12" customHeight="1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2:26" ht="12" customHeight="1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2:26" ht="12" customHeight="1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2:26" ht="12" customHeight="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2:26" ht="12" customHeight="1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2:26" ht="12" customHeight="1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2:26" ht="12" customHeight="1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2:26" ht="12" customHeight="1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2:26" ht="12" customHeight="1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2:26" ht="12" customHeight="1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2:26" ht="12" customHeight="1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2:26" ht="12" customHeight="1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2:26" ht="12" customHeight="1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2:26" ht="12" customHeight="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2:26" ht="12" customHeight="1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2:26" ht="12" customHeight="1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2:26" ht="12" customHeight="1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2:26" ht="12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2:26" ht="12" customHeight="1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2:26" ht="12" customHeight="1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2:26" ht="12" customHeight="1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2:26" ht="12" customHeight="1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2:26" ht="12" customHeight="1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2:26" ht="12" customHeight="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2:26" ht="12" customHeight="1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2:26" ht="12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2:26" ht="12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2:26" ht="12" customHeight="1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2:26" ht="12" customHeight="1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2:26" ht="12" customHeight="1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2:26" ht="12" customHeight="1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2:26" ht="12" customHeight="1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2:26" ht="12" customHeight="1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2:26" ht="12" customHeight="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2:26" ht="12" customHeight="1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2:26" ht="12" customHeight="1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2:26" ht="12" customHeight="1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2:26" ht="12" customHeight="1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2:26" ht="12" customHeight="1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2:26" ht="12" customHeight="1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2:26" ht="12" customHeight="1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2:26" ht="12" customHeight="1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2:26" ht="12" customHeight="1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2:26" ht="12" customHeight="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2:26" ht="12" customHeight="1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2:26" ht="12" customHeight="1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2:26" ht="12" customHeight="1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2:26" ht="12" customHeight="1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2:26" ht="12" customHeight="1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2:26" ht="12" customHeight="1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2:26" ht="12" customHeight="1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2:26" ht="12" customHeight="1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2:26" ht="12" customHeight="1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2:26" ht="12" customHeight="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2:26" ht="12" customHeight="1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2:26" ht="12" customHeight="1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2:26" ht="12" customHeight="1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2:26" ht="12" customHeight="1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2:26" ht="12" customHeight="1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2:26" ht="12" customHeight="1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2:26" ht="12" customHeight="1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2:26" ht="12" customHeight="1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2:26" ht="12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2:26" ht="12" customHeight="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2:26" ht="12" customHeight="1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2:26" ht="12" customHeight="1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2:26" ht="12" customHeight="1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2:26" ht="12" customHeight="1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2:26" ht="12" customHeight="1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2:26" ht="12" customHeight="1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2:26" ht="12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2:26" ht="12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2:26" ht="12" customHeight="1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2:26" ht="12" customHeight="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2:26" ht="12" customHeight="1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2:26" ht="12" customHeight="1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2:26" ht="12" customHeight="1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2:26" ht="12" customHeight="1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2:26" ht="12" customHeight="1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2:26" ht="12" customHeight="1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2:26" ht="12" customHeight="1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2:26" ht="12" customHeight="1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2:26" ht="12" customHeight="1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2:26" ht="12" customHeight="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2:26" ht="12" customHeight="1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2:26" ht="12" customHeight="1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2:26" ht="12" customHeight="1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2:26" ht="12" customHeight="1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2:26" ht="12" customHeight="1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2:26" ht="12" customHeight="1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2:26" ht="12" customHeight="1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2:26" ht="12" customHeight="1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2:26" ht="12" customHeight="1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2:26" ht="12" customHeight="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2:26" ht="12" customHeight="1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2:26" ht="12" customHeight="1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2:26" ht="12" customHeight="1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2:26" ht="12" customHeight="1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2:26" ht="12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2:26" ht="12" customHeight="1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2:26" ht="12" customHeight="1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2:26" ht="12" customHeight="1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2:26" ht="12" customHeight="1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2:26" ht="12" customHeight="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2:26" ht="12" customHeight="1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2:26" ht="12" customHeight="1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2:26" ht="12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2:26" ht="12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2:26" ht="12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2:26" ht="12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2:26" ht="12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2:26" ht="12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2:26" ht="12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2:26" ht="12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2:26" ht="12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2:26" ht="12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2:26" ht="12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2:26" ht="12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2:26" ht="12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2:26" ht="12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2:26" ht="12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2:26" ht="12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2:26" ht="12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2:26" ht="12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2:26" ht="12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2:26" ht="12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2:26" ht="12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2:26" ht="12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2:26" ht="12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2:26" ht="12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2:26" ht="12" customHeight="1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2:26" ht="12" customHeight="1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2:26" ht="12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2:26" ht="12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2:26" ht="12" customHeight="1"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2:26" ht="12" customHeight="1"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2:26" ht="12" customHeight="1"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</sheetData>
  <mergeCells count="9">
    <mergeCell ref="H34:H35"/>
    <mergeCell ref="A1:H4"/>
    <mergeCell ref="F12:F13"/>
    <mergeCell ref="G17:G18"/>
    <mergeCell ref="F22:F23"/>
    <mergeCell ref="G30:G31"/>
    <mergeCell ref="C13:C14"/>
    <mergeCell ref="B18:B19"/>
    <mergeCell ref="C6:F7"/>
  </mergeCells>
  <printOptions/>
  <pageMargins left="0.25" right="0.25" top="0.25" bottom="0.25" header="0" footer="0"/>
  <pageSetup fitToHeight="1" fitToWidth="1" horizontalDpi="600" verticalDpi="600" orientation="landscape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1E95CC8752B4BB60A9AAF8411820F" ma:contentTypeVersion="20" ma:contentTypeDescription="Create a new document." ma:contentTypeScope="" ma:versionID="ed4794ac0aea0e88dbd9d119c8a3539e">
  <xsd:schema xmlns:xsd="http://www.w3.org/2001/XMLSchema" xmlns:xs="http://www.w3.org/2001/XMLSchema" xmlns:p="http://schemas.microsoft.com/office/2006/metadata/properties" xmlns:ns1="http://schemas.microsoft.com/sharepoint/v3" xmlns:ns2="60ea371d-5874-46d0-8c7e-85914942ec1d" xmlns:ns3="0229a267-3796-4dce-a1be-8e21fd8dc81a" targetNamespace="http://schemas.microsoft.com/office/2006/metadata/properties" ma:root="true" ma:fieldsID="c0a40886d60bc6465e8f9a5c7fccfd85" ns1:_="" ns2:_="" ns3:_="">
    <xsd:import namespace="http://schemas.microsoft.com/sharepoint/v3"/>
    <xsd:import namespace="60ea371d-5874-46d0-8c7e-85914942ec1d"/>
    <xsd:import namespace="0229a267-3796-4dce-a1be-8e21fd8dc8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a371d-5874-46d0-8c7e-85914942ec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e30ddac-3ee2-45a1-add4-293515fb8187}" ma:internalName="TaxCatchAll" ma:showField="CatchAllData" ma:web="60ea371d-5874-46d0-8c7e-85914942ec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9a267-3796-4dce-a1be-8e21fd8d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abd5ddc-643c-48bc-a42c-6e84fb03f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70FECC-3749-42BA-A05F-29475910AC70}"/>
</file>

<file path=customXml/itemProps2.xml><?xml version="1.0" encoding="utf-8"?>
<ds:datastoreItem xmlns:ds="http://schemas.openxmlformats.org/officeDocument/2006/customXml" ds:itemID="{B685B0A8-6942-411B-A411-3D7858478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 400</dc:creator>
  <cp:keywords/>
  <dc:description/>
  <cp:lastModifiedBy>Aaron Weber</cp:lastModifiedBy>
  <dcterms:created xsi:type="dcterms:W3CDTF">2011-04-25T19:28:26Z</dcterms:created>
  <dcterms:modified xsi:type="dcterms:W3CDTF">2023-09-12T21:47:59Z</dcterms:modified>
  <cp:category/>
  <cp:version/>
  <cp:contentType/>
  <cp:contentStatus/>
</cp:coreProperties>
</file>